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445" activeTab="0"/>
  </bookViews>
  <sheets>
    <sheet name="K 1- DO 30" sheetId="2" r:id="rId1"/>
    <sheet name="K 2-31 - 40" sheetId="3" r:id="rId2"/>
    <sheet name="K 3- POW. 41" sheetId="4" r:id="rId3"/>
    <sheet name="M 1  -DO 30" sheetId="5" r:id="rId4"/>
    <sheet name="M 2 - 31-40" sheetId="6" r:id="rId5"/>
    <sheet name="M 3 - 41 - 50" sheetId="7" r:id="rId6"/>
    <sheet name="M 4 - POW. 51" sheetId="8" r:id="rId7"/>
    <sheet name="klasyf. druż." sheetId="11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<sst xmlns="http://schemas.openxmlformats.org/spreadsheetml/2006/main" count="789" uniqueCount="520">
  <si>
    <t xml:space="preserve">         Nazwa Zakładu</t>
  </si>
  <si>
    <t>Czas II-go przejazdu</t>
  </si>
  <si>
    <t>ŚLĘZAK</t>
  </si>
  <si>
    <t>Magdalena</t>
  </si>
  <si>
    <t>CT Południowy</t>
  </si>
  <si>
    <t>KWIATKOWSKA</t>
  </si>
  <si>
    <t>Agnieszka</t>
  </si>
  <si>
    <t>SZAR</t>
  </si>
  <si>
    <t>HOLISZ</t>
  </si>
  <si>
    <t>Małgorzata</t>
  </si>
  <si>
    <t>Sławomir</t>
  </si>
  <si>
    <t xml:space="preserve">KWIATKOWSKI </t>
  </si>
  <si>
    <t>Piotr</t>
  </si>
  <si>
    <t>KWIATKOWSKI</t>
  </si>
  <si>
    <t>Jan</t>
  </si>
  <si>
    <t>CZERWIŃSKI</t>
  </si>
  <si>
    <t>Adam</t>
  </si>
  <si>
    <t>Maciej</t>
  </si>
  <si>
    <t xml:space="preserve">GAJECKI </t>
  </si>
  <si>
    <t>Dariusz</t>
  </si>
  <si>
    <t>KNAP</t>
  </si>
  <si>
    <t>Ryszard</t>
  </si>
  <si>
    <t>Kazimierz</t>
  </si>
  <si>
    <t>Jarosław</t>
  </si>
  <si>
    <t>Leszek</t>
  </si>
  <si>
    <t>Paweł</t>
  </si>
  <si>
    <t>Łukasz</t>
  </si>
  <si>
    <t>Andrzej</t>
  </si>
  <si>
    <t>Wojciech</t>
  </si>
  <si>
    <t>IC Centralny</t>
  </si>
  <si>
    <t>Marek</t>
  </si>
  <si>
    <t>IC Południowy</t>
  </si>
  <si>
    <t>Zbigniew</t>
  </si>
  <si>
    <t>Tomasz</t>
  </si>
  <si>
    <t>Janusz</t>
  </si>
  <si>
    <t>Radosław</t>
  </si>
  <si>
    <t>IZ Rzeszów</t>
  </si>
  <si>
    <t>KOWALIK</t>
  </si>
  <si>
    <t>ROMANIK</t>
  </si>
  <si>
    <t>IZ Siedlce</t>
  </si>
  <si>
    <t>DĘBOWSKI</t>
  </si>
  <si>
    <t>Bogdan</t>
  </si>
  <si>
    <t xml:space="preserve">KĘDZIORA </t>
  </si>
  <si>
    <t>Krzysztof</t>
  </si>
  <si>
    <t xml:space="preserve">OKNIŃSKI </t>
  </si>
  <si>
    <t>Sylwester</t>
  </si>
  <si>
    <t>PAWLIK</t>
  </si>
  <si>
    <t>Joanna</t>
  </si>
  <si>
    <t xml:space="preserve">PKP Cargo Service </t>
  </si>
  <si>
    <t>SZMAJDUCH</t>
  </si>
  <si>
    <t>Beata</t>
  </si>
  <si>
    <t>KOBRYŃ</t>
  </si>
  <si>
    <t>Marcin</t>
  </si>
  <si>
    <t>Mateusz</t>
  </si>
  <si>
    <t>ŁĘPICKI</t>
  </si>
  <si>
    <t xml:space="preserve">Jan </t>
  </si>
  <si>
    <t>PIWOWARCZYK</t>
  </si>
  <si>
    <t>KUSIO</t>
  </si>
  <si>
    <t>Barbara</t>
  </si>
  <si>
    <t>KARWAT</t>
  </si>
  <si>
    <t>KULIŃSKI</t>
  </si>
  <si>
    <t>RAŁ-KULIŃSKA</t>
  </si>
  <si>
    <t>Szymon</t>
  </si>
  <si>
    <t>Dorota</t>
  </si>
  <si>
    <t>Filip</t>
  </si>
  <si>
    <t>BLOCH</t>
  </si>
  <si>
    <t>CZERWIŃSKA</t>
  </si>
  <si>
    <t>Czas I-go przejazdu</t>
  </si>
  <si>
    <t>Łączny czas</t>
  </si>
  <si>
    <t>Nazwisko</t>
  </si>
  <si>
    <t>imię</t>
  </si>
  <si>
    <t>wiek</t>
  </si>
  <si>
    <t>nazwisko</t>
  </si>
  <si>
    <t>nazwa zakładu</t>
  </si>
  <si>
    <t>KLOSKA</t>
  </si>
  <si>
    <t>nr startowy</t>
  </si>
  <si>
    <t xml:space="preserve">nr startowy </t>
  </si>
  <si>
    <t>Marta</t>
  </si>
  <si>
    <t>MIEJSC E</t>
  </si>
  <si>
    <t>MIEJSCE</t>
  </si>
  <si>
    <t>Zakład</t>
  </si>
  <si>
    <t>K1</t>
  </si>
  <si>
    <t>K2</t>
  </si>
  <si>
    <t>K3</t>
  </si>
  <si>
    <t>kobiety</t>
  </si>
  <si>
    <t>M1</t>
  </si>
  <si>
    <t>M2</t>
  </si>
  <si>
    <t>M3</t>
  </si>
  <si>
    <t>M4</t>
  </si>
  <si>
    <t>mężczyźni</t>
  </si>
  <si>
    <t>razem</t>
  </si>
  <si>
    <t>KOZAK</t>
  </si>
  <si>
    <t>Witold</t>
  </si>
  <si>
    <t>KUBIC</t>
  </si>
  <si>
    <t>FRYC</t>
  </si>
  <si>
    <t>Bernard</t>
  </si>
  <si>
    <t>Dominik</t>
  </si>
  <si>
    <t>LIGOCKI</t>
  </si>
  <si>
    <t>STANEK</t>
  </si>
  <si>
    <t>PASICH</t>
  </si>
  <si>
    <t>ŁOSOŃ</t>
  </si>
  <si>
    <t>Natalia</t>
  </si>
  <si>
    <t>Jolanta</t>
  </si>
  <si>
    <t>MIETŁA</t>
  </si>
  <si>
    <t>TAMA</t>
  </si>
  <si>
    <t>Danuta</t>
  </si>
  <si>
    <t>ROMAŃSKA</t>
  </si>
  <si>
    <t>Aneta</t>
  </si>
  <si>
    <t>RZOŃCA</t>
  </si>
  <si>
    <t>Grażyna</t>
  </si>
  <si>
    <t>KRUPA</t>
  </si>
  <si>
    <t>GŁOWACZ</t>
  </si>
  <si>
    <t>Nicola</t>
  </si>
  <si>
    <t>PIERCHAŁA</t>
  </si>
  <si>
    <t>POGON</t>
  </si>
  <si>
    <t>SZEREMETA</t>
  </si>
  <si>
    <t>KRZACZEK</t>
  </si>
  <si>
    <t>Jacek</t>
  </si>
  <si>
    <t>IZ WAŁBRZYCH</t>
  </si>
  <si>
    <t>LACH</t>
  </si>
  <si>
    <t>DOMAŃSKI</t>
  </si>
  <si>
    <t>SWINARSKI</t>
  </si>
  <si>
    <t>WOŹNIAK</t>
  </si>
  <si>
    <t>Przemysław</t>
  </si>
  <si>
    <t>JAWORSKI</t>
  </si>
  <si>
    <t>SOBOŃ</t>
  </si>
  <si>
    <t>Ireneusz</t>
  </si>
  <si>
    <t>IZ Wałbrzych</t>
  </si>
  <si>
    <t>K1 do 30 lat</t>
  </si>
  <si>
    <t>M3    41-50 lat</t>
  </si>
  <si>
    <t>M 4 pow. 51 lat</t>
  </si>
  <si>
    <t>M2   31  -40 lat</t>
  </si>
  <si>
    <t>M1   do  30 lat</t>
  </si>
  <si>
    <t>PKP Cargo Service SA</t>
  </si>
  <si>
    <t>K 3  pow.41 lat</t>
  </si>
  <si>
    <t>K 2   31  -40 lat</t>
  </si>
  <si>
    <t>KOLANO</t>
  </si>
  <si>
    <t>Amadeusz</t>
  </si>
  <si>
    <t>RYBICKI</t>
  </si>
  <si>
    <t>STASZKIEWICZ</t>
  </si>
  <si>
    <t>Michał</t>
  </si>
  <si>
    <t>NOWAK</t>
  </si>
  <si>
    <t>Sebastian</t>
  </si>
  <si>
    <t>DZIEDZIC</t>
  </si>
  <si>
    <t>Igor</t>
  </si>
  <si>
    <t>GÓRAL</t>
  </si>
  <si>
    <t>Izabela</t>
  </si>
  <si>
    <t>Patrycja</t>
  </si>
  <si>
    <t>Damian</t>
  </si>
  <si>
    <t>KLIMECZEK</t>
  </si>
  <si>
    <t>JAGIEŁŁO</t>
  </si>
  <si>
    <t>JUNIEWICZ</t>
  </si>
  <si>
    <t>MATŁOCH</t>
  </si>
  <si>
    <t>GRYSKO</t>
  </si>
  <si>
    <t>WYBRANOWSKA</t>
  </si>
  <si>
    <t>Karolina</t>
  </si>
  <si>
    <t>BORYCHOWSKI</t>
  </si>
  <si>
    <t>MACHNIAK</t>
  </si>
  <si>
    <t>Mariusz</t>
  </si>
  <si>
    <t>CHOJECKI</t>
  </si>
  <si>
    <t>Karol</t>
  </si>
  <si>
    <t>BĄCIK</t>
  </si>
  <si>
    <t>BEDNARCZYK</t>
  </si>
  <si>
    <t>Wiktor</t>
  </si>
  <si>
    <t>SURÓWKA</t>
  </si>
  <si>
    <t>KONAT</t>
  </si>
  <si>
    <t>OSIP</t>
  </si>
  <si>
    <t>Katarzyna</t>
  </si>
  <si>
    <t>PKP Intercity SA</t>
  </si>
  <si>
    <t>ANTOSIAK</t>
  </si>
  <si>
    <t>PLK Centrala</t>
  </si>
  <si>
    <t>Paulina</t>
  </si>
  <si>
    <t>WOJTAS</t>
  </si>
  <si>
    <t>ZEMBRZUSKI</t>
  </si>
  <si>
    <t>PRACEL</t>
  </si>
  <si>
    <t>MASŁOWSKI</t>
  </si>
  <si>
    <t>BŁESZYŃSKI</t>
  </si>
  <si>
    <t>BULIK</t>
  </si>
  <si>
    <t>NIEZRZESZONY</t>
  </si>
  <si>
    <t>STEMPIN</t>
  </si>
  <si>
    <t>DOMOŃ</t>
  </si>
  <si>
    <t>GAWRYŚ</t>
  </si>
  <si>
    <t>KALEMBA</t>
  </si>
  <si>
    <t>PETRUS</t>
  </si>
  <si>
    <t>PISCZUR</t>
  </si>
  <si>
    <t>SŁAWIEC</t>
  </si>
  <si>
    <t>SZCZEPANIAK</t>
  </si>
  <si>
    <t>WOŚKO</t>
  </si>
  <si>
    <t>WOŁOS</t>
  </si>
  <si>
    <t>WRÓBEL</t>
  </si>
  <si>
    <t>ZAMOROWSKI</t>
  </si>
  <si>
    <t>MALŻYCKI</t>
  </si>
  <si>
    <t>Marcel</t>
  </si>
  <si>
    <t>Sabina</t>
  </si>
  <si>
    <t>Robert</t>
  </si>
  <si>
    <t>BURY</t>
  </si>
  <si>
    <t>PKP SA</t>
  </si>
  <si>
    <t>1:16;25</t>
  </si>
  <si>
    <t>1:26;76</t>
  </si>
  <si>
    <t>1:55;05</t>
  </si>
  <si>
    <t>0:51;85</t>
  </si>
  <si>
    <t>4:20;63</t>
  </si>
  <si>
    <t>3:33;32</t>
  </si>
  <si>
    <t>1:04;26</t>
  </si>
  <si>
    <t>2:09;98</t>
  </si>
  <si>
    <t>4:08;62</t>
  </si>
  <si>
    <t>1:00;73</t>
  </si>
  <si>
    <t>1:01;73</t>
  </si>
  <si>
    <t>0:54;06</t>
  </si>
  <si>
    <t>1:43;66</t>
  </si>
  <si>
    <t>1:26;72</t>
  </si>
  <si>
    <t>1:06;55</t>
  </si>
  <si>
    <t>1:08;94</t>
  </si>
  <si>
    <t>0:47;13</t>
  </si>
  <si>
    <t>1:00;97</t>
  </si>
  <si>
    <t>0:49;50</t>
  </si>
  <si>
    <t>1:53;54</t>
  </si>
  <si>
    <t>1:24;75</t>
  </si>
  <si>
    <t>1:09;87</t>
  </si>
  <si>
    <t>1:07;85</t>
  </si>
  <si>
    <t>0:53;47</t>
  </si>
  <si>
    <t>1:16;30</t>
  </si>
  <si>
    <t>0:45;21</t>
  </si>
  <si>
    <t>0:50;87</t>
  </si>
  <si>
    <t>0:59;92</t>
  </si>
  <si>
    <t>1:00;72</t>
  </si>
  <si>
    <t>1:07;60</t>
  </si>
  <si>
    <t>0:58;37</t>
  </si>
  <si>
    <t>0:45;75</t>
  </si>
  <si>
    <t>1:03;40</t>
  </si>
  <si>
    <t>0:52;71</t>
  </si>
  <si>
    <t>0:50;61</t>
  </si>
  <si>
    <t>0:55;54</t>
  </si>
  <si>
    <t>1:01;04</t>
  </si>
  <si>
    <t>1:11;53</t>
  </si>
  <si>
    <t>1:32;34</t>
  </si>
  <si>
    <t>1:04;05</t>
  </si>
  <si>
    <t>0:46;45</t>
  </si>
  <si>
    <t>0:50;03</t>
  </si>
  <si>
    <t>0:50;01</t>
  </si>
  <si>
    <t>0:51;13</t>
  </si>
  <si>
    <t>0:55;30</t>
  </si>
  <si>
    <t>1:03;11</t>
  </si>
  <si>
    <t>0:55;83</t>
  </si>
  <si>
    <t>0:57;08</t>
  </si>
  <si>
    <t>0:58;32</t>
  </si>
  <si>
    <t>0:59;10</t>
  </si>
  <si>
    <t>0:51;68</t>
  </si>
  <si>
    <t>0:47;19</t>
  </si>
  <si>
    <t>0:52;31</t>
  </si>
  <si>
    <t>0:49;67</t>
  </si>
  <si>
    <t>1:05;94</t>
  </si>
  <si>
    <t>0:55;73</t>
  </si>
  <si>
    <t>1:16;26</t>
  </si>
  <si>
    <t>0:56;89</t>
  </si>
  <si>
    <t>0:42;87</t>
  </si>
  <si>
    <t>0:51;98</t>
  </si>
  <si>
    <t>0:56;60</t>
  </si>
  <si>
    <t>1:00;86</t>
  </si>
  <si>
    <t>1:06;76</t>
  </si>
  <si>
    <t>0:53;03</t>
  </si>
  <si>
    <t>1:04;53</t>
  </si>
  <si>
    <t>0:49;62</t>
  </si>
  <si>
    <t>0:54;20</t>
  </si>
  <si>
    <t>0:44;50</t>
  </si>
  <si>
    <t>0:54;63</t>
  </si>
  <si>
    <t>0:59;84</t>
  </si>
  <si>
    <t>0:47;03</t>
  </si>
  <si>
    <t>0:46;77</t>
  </si>
  <si>
    <t>2:13;64</t>
  </si>
  <si>
    <t>1:15;06</t>
  </si>
  <si>
    <t>0:56;56</t>
  </si>
  <si>
    <t>0:56;78</t>
  </si>
  <si>
    <t>0:56;48</t>
  </si>
  <si>
    <t>0:44;80</t>
  </si>
  <si>
    <t>0:58;85</t>
  </si>
  <si>
    <t>1:01;17</t>
  </si>
  <si>
    <t>1:05;83</t>
  </si>
  <si>
    <t>0:55;14</t>
  </si>
  <si>
    <t>0:59;16</t>
  </si>
  <si>
    <t>0:53;88</t>
  </si>
  <si>
    <t>0:47;71</t>
  </si>
  <si>
    <t>0:53;72</t>
  </si>
  <si>
    <t>0:59;32</t>
  </si>
  <si>
    <t>1:07;08</t>
  </si>
  <si>
    <t>0:49;72</t>
  </si>
  <si>
    <t>0:46;08</t>
  </si>
  <si>
    <t>1:03;54</t>
  </si>
  <si>
    <t>1:10;95</t>
  </si>
  <si>
    <t>1:03;17</t>
  </si>
  <si>
    <t>0:50;93</t>
  </si>
  <si>
    <t>0:47;54</t>
  </si>
  <si>
    <t>1:27;54</t>
  </si>
  <si>
    <t>dyskw.</t>
  </si>
  <si>
    <t>0:53;36</t>
  </si>
  <si>
    <t>0:50;23</t>
  </si>
  <si>
    <t>1:05;29</t>
  </si>
  <si>
    <t>0:47;23</t>
  </si>
  <si>
    <t>0:52;62</t>
  </si>
  <si>
    <t>0:59;37</t>
  </si>
  <si>
    <t>1:06;92</t>
  </si>
  <si>
    <t>2:23;17</t>
  </si>
  <si>
    <t>1:19;75</t>
  </si>
  <si>
    <t>2:46;51</t>
  </si>
  <si>
    <t>1:27;78</t>
  </si>
  <si>
    <t>3:22;83</t>
  </si>
  <si>
    <t>0:50;21</t>
  </si>
  <si>
    <t>1:42;06</t>
  </si>
  <si>
    <t>4:10;03</t>
  </si>
  <si>
    <t>8:30;66</t>
  </si>
  <si>
    <t>3:32;01</t>
  </si>
  <si>
    <t>6:55;33</t>
  </si>
  <si>
    <t>1:03;21</t>
  </si>
  <si>
    <t>2:07:47</t>
  </si>
  <si>
    <t>1:22;42</t>
  </si>
  <si>
    <t>3:32;40</t>
  </si>
  <si>
    <t>5:26;16</t>
  </si>
  <si>
    <t>9:34;78</t>
  </si>
  <si>
    <t>1:01;79</t>
  </si>
  <si>
    <t>2:02;52</t>
  </si>
  <si>
    <t>1:01;89</t>
  </si>
  <si>
    <t>2:03;62</t>
  </si>
  <si>
    <t>0:55;29</t>
  </si>
  <si>
    <t>1:49;35</t>
  </si>
  <si>
    <t>1:24;83</t>
  </si>
  <si>
    <t>3:08;49</t>
  </si>
  <si>
    <t>1:24;44</t>
  </si>
  <si>
    <t>2:51;16</t>
  </si>
  <si>
    <t>1:15;03</t>
  </si>
  <si>
    <t>2:21;58</t>
  </si>
  <si>
    <t>1:03;56</t>
  </si>
  <si>
    <t>2:12;50</t>
  </si>
  <si>
    <t>47:42</t>
  </si>
  <si>
    <t>1:34;85</t>
  </si>
  <si>
    <t>1:01;14</t>
  </si>
  <si>
    <t>2:02;11</t>
  </si>
  <si>
    <t>0:49;78</t>
  </si>
  <si>
    <t>1:39;28</t>
  </si>
  <si>
    <t>1:23;72</t>
  </si>
  <si>
    <t>3:17;26</t>
  </si>
  <si>
    <t>1:15;59</t>
  </si>
  <si>
    <t>2:40;34</t>
  </si>
  <si>
    <t>1:08;62</t>
  </si>
  <si>
    <t>2:18;49</t>
  </si>
  <si>
    <t>0:56;88</t>
  </si>
  <si>
    <t>1:50;35</t>
  </si>
  <si>
    <t>1:11;00</t>
  </si>
  <si>
    <t>2:27;30</t>
  </si>
  <si>
    <t>0:44;51</t>
  </si>
  <si>
    <t>1:29;72</t>
  </si>
  <si>
    <t>0:52;29</t>
  </si>
  <si>
    <t>1:43;97</t>
  </si>
  <si>
    <t>0:47;32</t>
  </si>
  <si>
    <t>1:34;51</t>
  </si>
  <si>
    <t>0:49;73</t>
  </si>
  <si>
    <t>1:42;04</t>
  </si>
  <si>
    <t>1:40;80</t>
  </si>
  <si>
    <t>2:10;47</t>
  </si>
  <si>
    <t>0:55;65</t>
  </si>
  <si>
    <t>1:51;38</t>
  </si>
  <si>
    <t>1:12;71</t>
  </si>
  <si>
    <t>2:28;97</t>
  </si>
  <si>
    <t>1:12;77</t>
  </si>
  <si>
    <t>2:09;66</t>
  </si>
  <si>
    <t>0:42;58</t>
  </si>
  <si>
    <t>1:25;45</t>
  </si>
  <si>
    <t>0:52;94</t>
  </si>
  <si>
    <t>1:44;92</t>
  </si>
  <si>
    <t>0:55;33</t>
  </si>
  <si>
    <t>1:51;93</t>
  </si>
  <si>
    <t>1:03;57</t>
  </si>
  <si>
    <t>2:04;43</t>
  </si>
  <si>
    <t>1:04;48</t>
  </si>
  <si>
    <t>2:11;24</t>
  </si>
  <si>
    <t>1:46;06</t>
  </si>
  <si>
    <t>1:05;13</t>
  </si>
  <si>
    <t>0:50;91</t>
  </si>
  <si>
    <t>1:40;53</t>
  </si>
  <si>
    <t>0:54;77</t>
  </si>
  <si>
    <t>1:48;97</t>
  </si>
  <si>
    <t>0:45;17</t>
  </si>
  <si>
    <t>1:29;67</t>
  </si>
  <si>
    <t>0:47;51</t>
  </si>
  <si>
    <t>1:32;01</t>
  </si>
  <si>
    <t>0:50;55</t>
  </si>
  <si>
    <t>1:41;42</t>
  </si>
  <si>
    <t>0:59;43</t>
  </si>
  <si>
    <t>1:59;35</t>
  </si>
  <si>
    <t>2:01;89</t>
  </si>
  <si>
    <t>1:08;50</t>
  </si>
  <si>
    <t>2:16;10</t>
  </si>
  <si>
    <t>0:54;28</t>
  </si>
  <si>
    <t>1:48;91</t>
  </si>
  <si>
    <t>0:56;01</t>
  </si>
  <si>
    <t>1:54;38</t>
  </si>
  <si>
    <t>0:46;21</t>
  </si>
  <si>
    <t>1:31;96</t>
  </si>
  <si>
    <t>0:53;48</t>
  </si>
  <si>
    <t>1:52;85</t>
  </si>
  <si>
    <t>2:06;97</t>
  </si>
  <si>
    <t>0:51;22</t>
  </si>
  <si>
    <t>1:43;93</t>
  </si>
  <si>
    <t>0:49;75</t>
  </si>
  <si>
    <t>1:40;36</t>
  </si>
  <si>
    <t>1:09;44</t>
  </si>
  <si>
    <t>2:44;98</t>
  </si>
  <si>
    <t>1:08;06</t>
  </si>
  <si>
    <t>2:19;59</t>
  </si>
  <si>
    <t>1:22;44</t>
  </si>
  <si>
    <t>2:54;78</t>
  </si>
  <si>
    <t>0:46;54</t>
  </si>
  <si>
    <t>1:32;99</t>
  </si>
  <si>
    <t>SALAMON</t>
  </si>
  <si>
    <t>0:49;21</t>
  </si>
  <si>
    <t>1:39;24</t>
  </si>
  <si>
    <t>0:49;09</t>
  </si>
  <si>
    <t>1:39;10</t>
  </si>
  <si>
    <t>0:51;25</t>
  </si>
  <si>
    <t>1:42;38</t>
  </si>
  <si>
    <t>0:55;70</t>
  </si>
  <si>
    <t>1:51;00</t>
  </si>
  <si>
    <t>1:04;46</t>
  </si>
  <si>
    <t>2:07;57</t>
  </si>
  <si>
    <t>0:50;36</t>
  </si>
  <si>
    <t>1:40;97</t>
  </si>
  <si>
    <t>0:57;71</t>
  </si>
  <si>
    <t>0:58;25</t>
  </si>
  <si>
    <t>1:55;33</t>
  </si>
  <si>
    <t>0:57;67</t>
  </si>
  <si>
    <t>1:55;99</t>
  </si>
  <si>
    <t>0:58;76</t>
  </si>
  <si>
    <t>1:57;86</t>
  </si>
  <si>
    <t>0:58;94</t>
  </si>
  <si>
    <t>1:58;78</t>
  </si>
  <si>
    <t>0:47;58</t>
  </si>
  <si>
    <t>1:34;61</t>
  </si>
  <si>
    <t>0:46;80</t>
  </si>
  <si>
    <t>1:33;57</t>
  </si>
  <si>
    <t>2:24;29</t>
  </si>
  <si>
    <t>4:37;93</t>
  </si>
  <si>
    <t>1:20;29</t>
  </si>
  <si>
    <t>2:35;35</t>
  </si>
  <si>
    <t>0:55;15</t>
  </si>
  <si>
    <t>1:51;71</t>
  </si>
  <si>
    <t>1:00;34</t>
  </si>
  <si>
    <t>1:57;12</t>
  </si>
  <si>
    <t>0:57;58</t>
  </si>
  <si>
    <t>1:54;06</t>
  </si>
  <si>
    <t>dyskwalif..</t>
  </si>
  <si>
    <t>0:44;63</t>
  </si>
  <si>
    <t>1:29;43</t>
  </si>
  <si>
    <t>0</t>
  </si>
  <si>
    <t>0:56;69</t>
  </si>
  <si>
    <t>1:55;54</t>
  </si>
  <si>
    <t>1:00;38</t>
  </si>
  <si>
    <t>2:01;55</t>
  </si>
  <si>
    <t>1:05;67</t>
  </si>
  <si>
    <t>2:11;50</t>
  </si>
  <si>
    <t>0:55;72</t>
  </si>
  <si>
    <t>1:50;86</t>
  </si>
  <si>
    <t>1:05;19</t>
  </si>
  <si>
    <t>2:13;04</t>
  </si>
  <si>
    <t>0:58;10</t>
  </si>
  <si>
    <t>1:57;26</t>
  </si>
  <si>
    <t>0:53;63</t>
  </si>
  <si>
    <t>1:47;51</t>
  </si>
  <si>
    <t>0:48;07</t>
  </si>
  <si>
    <t>1:35;78</t>
  </si>
  <si>
    <t>0:50;66</t>
  </si>
  <si>
    <t>1:44;38</t>
  </si>
  <si>
    <t>0:57;98</t>
  </si>
  <si>
    <t>1:57;30</t>
  </si>
  <si>
    <t>1:38;93</t>
  </si>
  <si>
    <t>2:12;10</t>
  </si>
  <si>
    <t xml:space="preserve">DZIASEK </t>
  </si>
  <si>
    <t>0:46;05</t>
  </si>
  <si>
    <t>1:32;13</t>
  </si>
  <si>
    <t>2:15;43</t>
  </si>
  <si>
    <t>1:04;30</t>
  </si>
  <si>
    <t>2:07;47</t>
  </si>
  <si>
    <t>0:51;59</t>
  </si>
  <si>
    <t>1:42;52</t>
  </si>
  <si>
    <t>0:48;29</t>
  </si>
  <si>
    <t>1:35;83</t>
  </si>
  <si>
    <t>1:25;91</t>
  </si>
  <si>
    <t>2:53;45</t>
  </si>
  <si>
    <t>0:49;71</t>
  </si>
  <si>
    <t>1:43;07</t>
  </si>
  <si>
    <t>0:52;08</t>
  </si>
  <si>
    <t>1:42;31</t>
  </si>
  <si>
    <t>1:01;51</t>
  </si>
  <si>
    <t>2:06;80</t>
  </si>
  <si>
    <t>0:47;81</t>
  </si>
  <si>
    <t>1:35;04</t>
  </si>
  <si>
    <t>0:53;49</t>
  </si>
  <si>
    <t>1:46;11</t>
  </si>
  <si>
    <t>0:47;72</t>
  </si>
  <si>
    <t>1:34;49</t>
  </si>
  <si>
    <t>punkty do klasyfikacji drużynowej</t>
  </si>
  <si>
    <t>25</t>
  </si>
  <si>
    <t>16</t>
  </si>
  <si>
    <t>22</t>
  </si>
  <si>
    <t>19</t>
  </si>
  <si>
    <t>17</t>
  </si>
  <si>
    <t>14</t>
  </si>
  <si>
    <t>15</t>
  </si>
  <si>
    <t>12</t>
  </si>
  <si>
    <t>10</t>
  </si>
  <si>
    <t>8</t>
  </si>
  <si>
    <t>6</t>
  </si>
  <si>
    <t>4</t>
  </si>
  <si>
    <t>13</t>
  </si>
  <si>
    <t>11</t>
  </si>
  <si>
    <t>9</t>
  </si>
  <si>
    <t>7</t>
  </si>
  <si>
    <t>5</t>
  </si>
  <si>
    <t>dyskwalif</t>
  </si>
  <si>
    <t>PLK SA Centrala</t>
  </si>
  <si>
    <t>punkty do współzawodnictwa zakładów</t>
  </si>
  <si>
    <t>KLASYFIKACJA DRUŻYNOWA   -  14 MISTRZOSTWA POLSKI KOLEJARZY W NARCIARSTWIE ALPEJSKIM  -  ZWARDOŃ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</si>
</sst>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b/>
      <sz val="11"/>
      <color rgb="FF0000FF"/>
      <name val="Arial"/>
      <family val="2"/>
    </font>
    <font>
      <b/>
      <sz val="8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3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0"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/>
    <xf numFmtId="0" fontId="5" fillId="0" borderId="0" xfId="0" applyFo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/>
    <xf numFmtId="0" fontId="20" fillId="0" borderId="0" xfId="0" applyFont="1"/>
    <xf numFmtId="0" fontId="8" fillId="0" borderId="0" xfId="0" applyFont="1"/>
    <xf numFmtId="0" fontId="1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6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1" fontId="27" fillId="2" borderId="1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4" fillId="2" borderId="0" xfId="0" applyFont="1" applyFill="1"/>
    <xf numFmtId="0" fontId="18" fillId="2" borderId="0" xfId="0" applyFont="1" applyFill="1"/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wrapText="1"/>
    </xf>
    <xf numFmtId="0" fontId="3" fillId="2" borderId="3" xfId="0" applyFont="1" applyFill="1" applyBorder="1"/>
    <xf numFmtId="0" fontId="8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49" fontId="2" fillId="0" borderId="1" xfId="0" applyNumberFormat="1" applyFont="1" applyBorder="1"/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5" fillId="0" borderId="1" xfId="0" applyNumberFormat="1" applyFont="1" applyBorder="1" applyAlignment="1">
      <alignment horizontal="center"/>
    </xf>
    <xf numFmtId="49" fontId="0" fillId="0" borderId="0" xfId="0" applyNumberFormat="1"/>
    <xf numFmtId="0" fontId="24" fillId="2" borderId="1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49" fontId="2" fillId="2" borderId="9" xfId="0" applyNumberFormat="1" applyFont="1" applyFill="1" applyBorder="1" applyAlignment="1">
      <alignment horizontal="center"/>
    </xf>
    <xf numFmtId="1" fontId="29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24" fillId="0" borderId="1" xfId="0" applyFont="1" applyBorder="1" applyAlignment="1">
      <alignment horizontal="center"/>
    </xf>
    <xf numFmtId="0" fontId="7" fillId="2" borderId="3" xfId="0" applyFont="1" applyFill="1" applyBorder="1"/>
    <xf numFmtId="0" fontId="10" fillId="0" borderId="8" xfId="0" applyFont="1" applyBorder="1" applyAlignment="1">
      <alignment horizontal="center"/>
    </xf>
    <xf numFmtId="0" fontId="0" fillId="0" borderId="1" xfId="0" applyBorder="1"/>
    <xf numFmtId="1" fontId="3" fillId="2" borderId="3" xfId="0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4" fillId="0" borderId="10" xfId="0" applyFont="1" applyBorder="1"/>
    <xf numFmtId="0" fontId="8" fillId="0" borderId="9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wrapText="1"/>
    </xf>
    <xf numFmtId="0" fontId="4" fillId="0" borderId="13" xfId="0" applyFont="1" applyBorder="1"/>
    <xf numFmtId="0" fontId="8" fillId="0" borderId="14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3" fillId="2" borderId="15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5" fillId="2" borderId="5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/>
    <xf numFmtId="49" fontId="11" fillId="2" borderId="15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1" fontId="3" fillId="2" borderId="1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24" fillId="2" borderId="1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1" fontId="3" fillId="2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1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24" fillId="0" borderId="16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4" fillId="0" borderId="18" xfId="0" applyFont="1" applyBorder="1"/>
    <xf numFmtId="0" fontId="15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/>
    <xf numFmtId="0" fontId="6" fillId="0" borderId="1" xfId="0" applyFont="1" applyBorder="1" applyAlignment="1">
      <alignment horizontal="left"/>
    </xf>
    <xf numFmtId="0" fontId="38" fillId="0" borderId="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wrapText="1"/>
    </xf>
    <xf numFmtId="49" fontId="37" fillId="0" borderId="1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6" fillId="0" borderId="22" xfId="0" applyFont="1" applyBorder="1" applyAlignment="1">
      <alignment horizontal="center"/>
    </xf>
    <xf numFmtId="0" fontId="7" fillId="2" borderId="12" xfId="0" applyFont="1" applyFill="1" applyBorder="1"/>
    <xf numFmtId="0" fontId="35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wrapText="1"/>
    </xf>
    <xf numFmtId="0" fontId="3" fillId="0" borderId="3" xfId="0" applyFont="1" applyBorder="1"/>
    <xf numFmtId="0" fontId="24" fillId="0" borderId="2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wrapText="1"/>
    </xf>
    <xf numFmtId="0" fontId="24" fillId="2" borderId="16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0" fillId="2" borderId="1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/>
    </xf>
    <xf numFmtId="49" fontId="30" fillId="2" borderId="24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12" fillId="2" borderId="25" xfId="0" applyNumberFormat="1" applyFont="1" applyFill="1" applyBorder="1" applyAlignment="1">
      <alignment horizontal="center"/>
    </xf>
    <xf numFmtId="49" fontId="37" fillId="0" borderId="24" xfId="0" applyNumberFormat="1" applyFont="1" applyBorder="1" applyAlignment="1">
      <alignment horizontal="center"/>
    </xf>
    <xf numFmtId="49" fontId="0" fillId="0" borderId="19" xfId="0" applyNumberFormat="1" applyBorder="1"/>
    <xf numFmtId="0" fontId="0" fillId="0" borderId="19" xfId="0" applyBorder="1"/>
    <xf numFmtId="49" fontId="0" fillId="0" borderId="20" xfId="0" applyNumberFormat="1" applyBorder="1"/>
    <xf numFmtId="0" fontId="39" fillId="0" borderId="18" xfId="0" applyFont="1" applyBorder="1" applyAlignment="1">
      <alignment horizontal="center" wrapText="1"/>
    </xf>
    <xf numFmtId="49" fontId="40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49" fontId="6" fillId="2" borderId="24" xfId="0" applyNumberFormat="1" applyFont="1" applyFill="1" applyBorder="1" applyAlignment="1">
      <alignment horizontal="left"/>
    </xf>
    <xf numFmtId="0" fontId="6" fillId="0" borderId="24" xfId="0" applyFont="1" applyBorder="1"/>
    <xf numFmtId="49" fontId="6" fillId="2" borderId="26" xfId="0" applyNumberFormat="1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49" fontId="6" fillId="2" borderId="23" xfId="0" applyNumberFormat="1" applyFont="1" applyFill="1" applyBorder="1"/>
    <xf numFmtId="49" fontId="6" fillId="2" borderId="24" xfId="0" applyNumberFormat="1" applyFont="1" applyFill="1" applyBorder="1"/>
    <xf numFmtId="49" fontId="3" fillId="2" borderId="24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49" fontId="6" fillId="0" borderId="24" xfId="0" applyNumberFormat="1" applyFont="1" applyBorder="1"/>
    <xf numFmtId="49" fontId="6" fillId="2" borderId="24" xfId="0" applyNumberFormat="1" applyFont="1" applyFill="1" applyBorder="1" applyAlignment="1">
      <alignment vertical="center" wrapText="1"/>
    </xf>
    <xf numFmtId="0" fontId="6" fillId="0" borderId="26" xfId="0" applyFont="1" applyBorder="1"/>
    <xf numFmtId="0" fontId="39" fillId="0" borderId="18" xfId="0" applyFont="1" applyBorder="1" applyAlignment="1">
      <alignment wrapText="1"/>
    </xf>
    <xf numFmtId="0" fontId="40" fillId="0" borderId="20" xfId="0" applyFont="1" applyBorder="1"/>
    <xf numFmtId="49" fontId="2" fillId="0" borderId="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8" fillId="2" borderId="2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40" fillId="0" borderId="0" xfId="0" applyFont="1"/>
    <xf numFmtId="49" fontId="40" fillId="0" borderId="19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2" fillId="0" borderId="30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>
      <selection activeCell="H12" sqref="H12"/>
    </sheetView>
  </sheetViews>
  <sheetFormatPr defaultColWidth="9.140625" defaultRowHeight="15"/>
  <cols>
    <col min="1" max="1" width="8.7109375" style="2" customWidth="1"/>
    <col min="2" max="2" width="8.421875" style="2" customWidth="1"/>
    <col min="3" max="3" width="27.00390625" style="2" customWidth="1"/>
    <col min="4" max="4" width="18.00390625" style="2" customWidth="1"/>
    <col min="5" max="5" width="9.421875" style="2" customWidth="1"/>
    <col min="6" max="6" width="23.140625" style="2" customWidth="1"/>
    <col min="7" max="7" width="11.00390625" style="2" customWidth="1"/>
    <col min="8" max="8" width="10.140625" style="2" customWidth="1"/>
    <col min="9" max="9" width="9.140625" style="11" customWidth="1"/>
    <col min="10" max="16384" width="9.140625" style="2" customWidth="1"/>
  </cols>
  <sheetData>
    <row r="1" spans="3:6" ht="47.25" thickBot="1">
      <c r="C1" s="256" t="s">
        <v>128</v>
      </c>
      <c r="D1" s="256"/>
      <c r="E1" s="256"/>
      <c r="F1" s="256"/>
    </row>
    <row r="2" spans="1:10" ht="34.5">
      <c r="A2" s="52" t="s">
        <v>79</v>
      </c>
      <c r="B2" s="53" t="s">
        <v>75</v>
      </c>
      <c r="C2" s="54" t="s">
        <v>69</v>
      </c>
      <c r="D2" s="54" t="s">
        <v>70</v>
      </c>
      <c r="E2" s="54" t="s">
        <v>71</v>
      </c>
      <c r="F2" s="54" t="s">
        <v>73</v>
      </c>
      <c r="G2" s="54" t="s">
        <v>67</v>
      </c>
      <c r="H2" s="54" t="s">
        <v>1</v>
      </c>
      <c r="I2" s="242" t="s">
        <v>68</v>
      </c>
      <c r="J2" s="219" t="s">
        <v>498</v>
      </c>
    </row>
    <row r="3" spans="1:11" ht="20.1" customHeight="1">
      <c r="A3" s="165">
        <v>1</v>
      </c>
      <c r="B3" s="84">
        <v>47</v>
      </c>
      <c r="C3" s="164" t="s">
        <v>195</v>
      </c>
      <c r="D3" s="164" t="s">
        <v>101</v>
      </c>
      <c r="E3" s="97">
        <v>21</v>
      </c>
      <c r="F3" s="110" t="s">
        <v>196</v>
      </c>
      <c r="G3" s="97" t="s">
        <v>222</v>
      </c>
      <c r="H3" s="97" t="s">
        <v>348</v>
      </c>
      <c r="I3" s="243" t="s">
        <v>349</v>
      </c>
      <c r="J3" s="221">
        <v>25</v>
      </c>
      <c r="K3" s="56"/>
    </row>
    <row r="4" spans="1:11" ht="20.1" customHeight="1">
      <c r="A4" s="165">
        <v>2</v>
      </c>
      <c r="B4" s="72">
        <v>45</v>
      </c>
      <c r="C4" s="71" t="s">
        <v>49</v>
      </c>
      <c r="D4" s="71" t="s">
        <v>147</v>
      </c>
      <c r="E4" s="31">
        <v>21</v>
      </c>
      <c r="F4" s="1" t="s">
        <v>48</v>
      </c>
      <c r="G4" s="42" t="s">
        <v>220</v>
      </c>
      <c r="H4" s="42" t="s">
        <v>344</v>
      </c>
      <c r="I4" s="244" t="s">
        <v>345</v>
      </c>
      <c r="J4" s="221">
        <v>22</v>
      </c>
      <c r="K4" s="56"/>
    </row>
    <row r="5" spans="1:12" ht="20.1" customHeight="1">
      <c r="A5" s="165">
        <v>3</v>
      </c>
      <c r="B5" s="72">
        <v>43</v>
      </c>
      <c r="C5" s="70" t="s">
        <v>111</v>
      </c>
      <c r="D5" s="70" t="s">
        <v>112</v>
      </c>
      <c r="E5" s="68">
        <v>21</v>
      </c>
      <c r="F5" s="1" t="s">
        <v>48</v>
      </c>
      <c r="G5" s="42" t="s">
        <v>218</v>
      </c>
      <c r="H5" s="42" t="s">
        <v>342</v>
      </c>
      <c r="I5" s="244" t="s">
        <v>343</v>
      </c>
      <c r="J5" s="221">
        <v>19</v>
      </c>
      <c r="K5" s="56"/>
      <c r="L5" s="56"/>
    </row>
    <row r="6" spans="1:10" ht="20.1" customHeight="1">
      <c r="A6" s="165">
        <v>4</v>
      </c>
      <c r="B6" s="84">
        <v>46</v>
      </c>
      <c r="C6" s="71" t="s">
        <v>154</v>
      </c>
      <c r="D6" s="71" t="s">
        <v>155</v>
      </c>
      <c r="E6" s="67">
        <v>28</v>
      </c>
      <c r="F6" s="1" t="s">
        <v>168</v>
      </c>
      <c r="G6" s="97" t="s">
        <v>221</v>
      </c>
      <c r="H6" s="97" t="s">
        <v>346</v>
      </c>
      <c r="I6" s="243" t="s">
        <v>347</v>
      </c>
      <c r="J6" s="221">
        <v>17</v>
      </c>
    </row>
    <row r="7" spans="1:10" ht="20.1" customHeight="1">
      <c r="A7" s="165">
        <v>5</v>
      </c>
      <c r="B7" s="182">
        <v>42</v>
      </c>
      <c r="C7" s="93" t="s">
        <v>161</v>
      </c>
      <c r="D7" s="93" t="s">
        <v>6</v>
      </c>
      <c r="E7" s="94">
        <v>25</v>
      </c>
      <c r="F7" s="95" t="s">
        <v>168</v>
      </c>
      <c r="G7" s="192" t="s">
        <v>217</v>
      </c>
      <c r="H7" s="192" t="s">
        <v>340</v>
      </c>
      <c r="I7" s="245" t="s">
        <v>341</v>
      </c>
      <c r="J7" s="221">
        <v>16</v>
      </c>
    </row>
    <row r="8" spans="1:10" ht="20.1" customHeight="1">
      <c r="A8" s="165">
        <v>6</v>
      </c>
      <c r="B8" s="84">
        <v>41</v>
      </c>
      <c r="C8" s="71" t="s">
        <v>169</v>
      </c>
      <c r="D8" s="71" t="s">
        <v>171</v>
      </c>
      <c r="E8" s="97">
        <v>28</v>
      </c>
      <c r="F8" s="110" t="s">
        <v>170</v>
      </c>
      <c r="G8" s="97" t="s">
        <v>216</v>
      </c>
      <c r="H8" s="97" t="s">
        <v>338</v>
      </c>
      <c r="I8" s="243" t="s">
        <v>339</v>
      </c>
      <c r="J8" s="221">
        <v>15</v>
      </c>
    </row>
    <row r="9" spans="1:10" ht="20.1" customHeight="1" thickBot="1">
      <c r="A9" s="191"/>
      <c r="B9" s="111">
        <v>44</v>
      </c>
      <c r="C9" s="112" t="s">
        <v>111</v>
      </c>
      <c r="D9" s="112" t="s">
        <v>101</v>
      </c>
      <c r="E9" s="76">
        <v>24</v>
      </c>
      <c r="F9" s="33" t="s">
        <v>48</v>
      </c>
      <c r="G9" s="44" t="s">
        <v>219</v>
      </c>
      <c r="H9" s="44" t="s">
        <v>516</v>
      </c>
      <c r="I9" s="230" t="s">
        <v>516</v>
      </c>
      <c r="J9" s="241"/>
    </row>
    <row r="10" ht="20.1" customHeight="1">
      <c r="I10" s="2"/>
    </row>
    <row r="11" spans="5:6" ht="46.5">
      <c r="E11" s="108"/>
      <c r="F11" s="108"/>
    </row>
  </sheetData>
  <mergeCells count="1">
    <mergeCell ref="C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A1">
      <selection activeCell="L13" sqref="L13"/>
    </sheetView>
  </sheetViews>
  <sheetFormatPr defaultColWidth="9.140625" defaultRowHeight="15"/>
  <cols>
    <col min="1" max="1" width="9.140625" style="2" customWidth="1"/>
    <col min="2" max="2" width="8.7109375" style="2" customWidth="1"/>
    <col min="3" max="3" width="25.8515625" style="2" customWidth="1"/>
    <col min="4" max="4" width="17.7109375" style="2" customWidth="1"/>
    <col min="5" max="5" width="11.28125" style="2" customWidth="1"/>
    <col min="6" max="6" width="20.57421875" style="2" customWidth="1"/>
    <col min="7" max="7" width="11.421875" style="2" customWidth="1"/>
    <col min="8" max="8" width="12.00390625" style="2" customWidth="1"/>
    <col min="9" max="16384" width="9.140625" style="2" customWidth="1"/>
  </cols>
  <sheetData>
    <row r="1" ht="47.25" thickBot="1">
      <c r="D1" s="108" t="s">
        <v>135</v>
      </c>
    </row>
    <row r="2" spans="1:10" ht="34.5">
      <c r="A2" s="46" t="s">
        <v>79</v>
      </c>
      <c r="B2" s="47" t="s">
        <v>75</v>
      </c>
      <c r="C2" s="35" t="s">
        <v>72</v>
      </c>
      <c r="D2" s="35" t="s">
        <v>70</v>
      </c>
      <c r="E2" s="48" t="s">
        <v>71</v>
      </c>
      <c r="F2" s="48" t="s">
        <v>0</v>
      </c>
      <c r="G2" s="48" t="s">
        <v>67</v>
      </c>
      <c r="H2" s="48" t="s">
        <v>1</v>
      </c>
      <c r="I2" s="226" t="s">
        <v>68</v>
      </c>
      <c r="J2" s="219" t="s">
        <v>498</v>
      </c>
    </row>
    <row r="3" spans="1:11" ht="20.25">
      <c r="A3" s="74">
        <v>1</v>
      </c>
      <c r="B3" s="72">
        <v>38</v>
      </c>
      <c r="C3" s="70" t="s">
        <v>165</v>
      </c>
      <c r="D3" s="70" t="s">
        <v>167</v>
      </c>
      <c r="E3" s="68">
        <v>35</v>
      </c>
      <c r="F3" s="1" t="s">
        <v>118</v>
      </c>
      <c r="G3" s="45" t="s">
        <v>213</v>
      </c>
      <c r="H3" s="32" t="s">
        <v>332</v>
      </c>
      <c r="I3" s="212" t="s">
        <v>333</v>
      </c>
      <c r="J3" s="221">
        <v>25</v>
      </c>
      <c r="K3" s="56"/>
    </row>
    <row r="4" spans="1:11" ht="20.25">
      <c r="A4" s="74">
        <v>2</v>
      </c>
      <c r="B4" s="72">
        <v>40</v>
      </c>
      <c r="C4" s="70" t="s">
        <v>46</v>
      </c>
      <c r="D4" s="70" t="s">
        <v>47</v>
      </c>
      <c r="E4" s="68">
        <v>31</v>
      </c>
      <c r="F4" s="1" t="s">
        <v>48</v>
      </c>
      <c r="G4" s="45" t="s">
        <v>215</v>
      </c>
      <c r="H4" s="32" t="s">
        <v>336</v>
      </c>
      <c r="I4" s="212" t="s">
        <v>337</v>
      </c>
      <c r="J4" s="221">
        <v>22</v>
      </c>
      <c r="K4" s="56"/>
    </row>
    <row r="5" spans="1:11" ht="20.1" customHeight="1">
      <c r="A5" s="74">
        <v>3</v>
      </c>
      <c r="B5" s="72">
        <v>39</v>
      </c>
      <c r="C5" s="71" t="s">
        <v>5</v>
      </c>
      <c r="D5" s="71" t="s">
        <v>6</v>
      </c>
      <c r="E5" s="31">
        <v>38</v>
      </c>
      <c r="F5" s="4" t="s">
        <v>4</v>
      </c>
      <c r="G5" s="42" t="s">
        <v>214</v>
      </c>
      <c r="H5" s="49" t="s">
        <v>334</v>
      </c>
      <c r="I5" s="212" t="s">
        <v>335</v>
      </c>
      <c r="J5" s="221">
        <v>19</v>
      </c>
      <c r="K5" s="56"/>
    </row>
    <row r="6" spans="1:11" ht="20.1" customHeight="1">
      <c r="A6" s="74">
        <v>4</v>
      </c>
      <c r="B6" s="72">
        <v>37</v>
      </c>
      <c r="C6" s="7" t="s">
        <v>59</v>
      </c>
      <c r="D6" s="7" t="s">
        <v>3</v>
      </c>
      <c r="E6" s="67">
        <v>34</v>
      </c>
      <c r="F6" s="4" t="s">
        <v>4</v>
      </c>
      <c r="G6" s="45" t="s">
        <v>212</v>
      </c>
      <c r="H6" s="32" t="s">
        <v>330</v>
      </c>
      <c r="I6" s="212" t="s">
        <v>331</v>
      </c>
      <c r="J6" s="221">
        <v>17</v>
      </c>
      <c r="K6" s="56"/>
    </row>
    <row r="7" spans="1:11" ht="20.1" customHeight="1" thickBot="1">
      <c r="A7" s="160">
        <v>5</v>
      </c>
      <c r="B7" s="134">
        <v>36</v>
      </c>
      <c r="C7" s="133" t="s">
        <v>66</v>
      </c>
      <c r="D7" s="133" t="s">
        <v>77</v>
      </c>
      <c r="E7" s="161">
        <v>38</v>
      </c>
      <c r="F7" s="162" t="s">
        <v>48</v>
      </c>
      <c r="G7" s="44" t="s">
        <v>211</v>
      </c>
      <c r="H7" s="163" t="s">
        <v>328</v>
      </c>
      <c r="I7" s="240" t="s">
        <v>329</v>
      </c>
      <c r="J7" s="241">
        <v>16</v>
      </c>
      <c r="K7" s="56"/>
    </row>
    <row r="8" ht="20.1" customHeight="1">
      <c r="J8" s="225"/>
    </row>
    <row r="13" spans="5:6" ht="46.5">
      <c r="E13" s="108"/>
      <c r="F13" s="108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 topLeftCell="A4">
      <selection activeCell="N8" sqref="N8"/>
    </sheetView>
  </sheetViews>
  <sheetFormatPr defaultColWidth="9.140625" defaultRowHeight="15"/>
  <cols>
    <col min="3" max="3" width="9.140625" style="2" customWidth="1"/>
    <col min="4" max="4" width="23.28125" style="0" customWidth="1"/>
    <col min="5" max="5" width="17.140625" style="0" customWidth="1"/>
    <col min="6" max="6" width="9.00390625" style="0" customWidth="1"/>
    <col min="7" max="7" width="22.421875" style="0" customWidth="1"/>
    <col min="8" max="8" width="11.421875" style="0" customWidth="1"/>
    <col min="9" max="9" width="11.00390625" style="0" customWidth="1"/>
  </cols>
  <sheetData>
    <row r="1" spans="5:7" ht="47.25" thickBot="1">
      <c r="E1" s="108" t="s">
        <v>134</v>
      </c>
      <c r="G1" s="108"/>
    </row>
    <row r="2" spans="2:11" ht="36.75" customHeight="1" thickBot="1">
      <c r="B2" s="156" t="s">
        <v>78</v>
      </c>
      <c r="C2" s="34" t="s">
        <v>75</v>
      </c>
      <c r="D2" s="35" t="s">
        <v>72</v>
      </c>
      <c r="E2" s="35" t="s">
        <v>70</v>
      </c>
      <c r="F2" s="35" t="s">
        <v>71</v>
      </c>
      <c r="G2" s="35" t="s">
        <v>0</v>
      </c>
      <c r="H2" s="35" t="s">
        <v>67</v>
      </c>
      <c r="I2" s="35" t="s">
        <v>1</v>
      </c>
      <c r="J2" s="226" t="s">
        <v>68</v>
      </c>
      <c r="K2" s="237" t="s">
        <v>498</v>
      </c>
    </row>
    <row r="3" spans="2:11" ht="20.1" customHeight="1">
      <c r="B3" s="157">
        <v>1</v>
      </c>
      <c r="C3" s="152">
        <v>24</v>
      </c>
      <c r="D3" s="149" t="s">
        <v>37</v>
      </c>
      <c r="E3" s="149" t="s">
        <v>9</v>
      </c>
      <c r="F3" s="150">
        <v>44</v>
      </c>
      <c r="G3" s="151" t="s">
        <v>36</v>
      </c>
      <c r="H3" s="141" t="s">
        <v>200</v>
      </c>
      <c r="I3" s="148" t="s">
        <v>306</v>
      </c>
      <c r="J3" s="227" t="s">
        <v>307</v>
      </c>
      <c r="K3" s="221">
        <v>25</v>
      </c>
    </row>
    <row r="4" spans="2:11" ht="20.1" customHeight="1">
      <c r="B4" s="157">
        <v>2</v>
      </c>
      <c r="C4" s="153">
        <v>33</v>
      </c>
      <c r="D4" s="7" t="s">
        <v>2</v>
      </c>
      <c r="E4" s="7" t="s">
        <v>3</v>
      </c>
      <c r="F4" s="67">
        <v>46</v>
      </c>
      <c r="G4" s="4" t="s">
        <v>4</v>
      </c>
      <c r="H4" s="142" t="s">
        <v>208</v>
      </c>
      <c r="I4" s="41" t="s">
        <v>322</v>
      </c>
      <c r="J4" s="234" t="s">
        <v>323</v>
      </c>
      <c r="K4" s="221">
        <v>22</v>
      </c>
    </row>
    <row r="5" spans="2:11" ht="20.1" customHeight="1">
      <c r="B5" s="157">
        <v>3</v>
      </c>
      <c r="C5" s="153">
        <v>31</v>
      </c>
      <c r="D5" s="7" t="s">
        <v>7</v>
      </c>
      <c r="E5" s="7" t="s">
        <v>9</v>
      </c>
      <c r="F5" s="67">
        <v>52</v>
      </c>
      <c r="G5" s="4" t="s">
        <v>4</v>
      </c>
      <c r="H5" s="143" t="s">
        <v>206</v>
      </c>
      <c r="I5" s="40" t="s">
        <v>318</v>
      </c>
      <c r="J5" s="234" t="s">
        <v>319</v>
      </c>
      <c r="K5" s="221">
        <v>19</v>
      </c>
    </row>
    <row r="6" spans="2:11" ht="20.1" customHeight="1">
      <c r="B6" s="157">
        <v>4</v>
      </c>
      <c r="C6" s="154">
        <v>32</v>
      </c>
      <c r="D6" s="70" t="s">
        <v>49</v>
      </c>
      <c r="E6" s="70" t="s">
        <v>50</v>
      </c>
      <c r="F6" s="68">
        <v>46</v>
      </c>
      <c r="G6" s="1" t="s">
        <v>48</v>
      </c>
      <c r="H6" s="142" t="s">
        <v>207</v>
      </c>
      <c r="I6" s="36" t="s">
        <v>320</v>
      </c>
      <c r="J6" s="228" t="s">
        <v>321</v>
      </c>
      <c r="K6" s="221">
        <v>17</v>
      </c>
    </row>
    <row r="7" spans="2:11" ht="20.1" customHeight="1">
      <c r="B7" s="157">
        <v>5</v>
      </c>
      <c r="C7" s="154">
        <v>27</v>
      </c>
      <c r="D7" s="71" t="s">
        <v>61</v>
      </c>
      <c r="E7" s="71" t="s">
        <v>63</v>
      </c>
      <c r="F7" s="67">
        <v>45</v>
      </c>
      <c r="G7" s="4" t="s">
        <v>4</v>
      </c>
      <c r="H7" s="142" t="s">
        <v>203</v>
      </c>
      <c r="I7" s="32" t="s">
        <v>312</v>
      </c>
      <c r="J7" s="228" t="s">
        <v>313</v>
      </c>
      <c r="K7" s="221">
        <v>16</v>
      </c>
    </row>
    <row r="8" spans="2:11" ht="20.1" customHeight="1">
      <c r="B8" s="157">
        <v>6</v>
      </c>
      <c r="C8" s="154">
        <v>21</v>
      </c>
      <c r="D8" s="7" t="s">
        <v>145</v>
      </c>
      <c r="E8" s="7" t="s">
        <v>146</v>
      </c>
      <c r="F8" s="68">
        <v>51</v>
      </c>
      <c r="G8" s="4" t="s">
        <v>4</v>
      </c>
      <c r="H8" s="142" t="s">
        <v>197</v>
      </c>
      <c r="I8" s="36" t="s">
        <v>300</v>
      </c>
      <c r="J8" s="228" t="s">
        <v>301</v>
      </c>
      <c r="K8" s="221">
        <v>15</v>
      </c>
    </row>
    <row r="9" spans="2:11" ht="20.1" customHeight="1">
      <c r="B9" s="158">
        <v>7</v>
      </c>
      <c r="C9" s="153">
        <v>22</v>
      </c>
      <c r="D9" s="71" t="s">
        <v>8</v>
      </c>
      <c r="E9" s="71" t="s">
        <v>9</v>
      </c>
      <c r="F9" s="31">
        <v>53</v>
      </c>
      <c r="G9" s="4" t="s">
        <v>4</v>
      </c>
      <c r="H9" s="142" t="s">
        <v>198</v>
      </c>
      <c r="I9" s="36" t="s">
        <v>302</v>
      </c>
      <c r="J9" s="234" t="s">
        <v>303</v>
      </c>
      <c r="K9" s="221">
        <v>14</v>
      </c>
    </row>
    <row r="10" spans="2:11" ht="20.1" customHeight="1">
      <c r="B10" s="158">
        <v>8</v>
      </c>
      <c r="C10" s="153">
        <v>35</v>
      </c>
      <c r="D10" s="7" t="s">
        <v>65</v>
      </c>
      <c r="E10" s="7" t="s">
        <v>58</v>
      </c>
      <c r="F10" s="97">
        <v>48</v>
      </c>
      <c r="G10" s="75" t="s">
        <v>48</v>
      </c>
      <c r="H10" s="144" t="s">
        <v>210</v>
      </c>
      <c r="I10" s="96" t="s">
        <v>326</v>
      </c>
      <c r="J10" s="223" t="s">
        <v>327</v>
      </c>
      <c r="K10" s="221">
        <v>13</v>
      </c>
    </row>
    <row r="11" spans="2:11" ht="20.1" customHeight="1">
      <c r="B11" s="158">
        <v>9</v>
      </c>
      <c r="C11" s="154">
        <v>34</v>
      </c>
      <c r="D11" s="70" t="s">
        <v>104</v>
      </c>
      <c r="E11" s="70" t="s">
        <v>105</v>
      </c>
      <c r="F11" s="68">
        <v>50</v>
      </c>
      <c r="G11" s="1" t="s">
        <v>48</v>
      </c>
      <c r="H11" s="142" t="s">
        <v>209</v>
      </c>
      <c r="I11" s="36" t="s">
        <v>324</v>
      </c>
      <c r="J11" s="228" t="s">
        <v>325</v>
      </c>
      <c r="K11" s="221">
        <v>12</v>
      </c>
    </row>
    <row r="12" spans="2:11" ht="20.1" customHeight="1">
      <c r="B12" s="158">
        <v>10</v>
      </c>
      <c r="C12" s="153">
        <v>23</v>
      </c>
      <c r="D12" s="71" t="s">
        <v>182</v>
      </c>
      <c r="E12" s="71" t="s">
        <v>193</v>
      </c>
      <c r="F12" s="68">
        <v>43</v>
      </c>
      <c r="G12" s="4" t="s">
        <v>31</v>
      </c>
      <c r="H12" s="144" t="s">
        <v>199</v>
      </c>
      <c r="I12" s="96" t="s">
        <v>304</v>
      </c>
      <c r="J12" s="223" t="s">
        <v>305</v>
      </c>
      <c r="K12" s="221">
        <v>11</v>
      </c>
    </row>
    <row r="13" spans="2:11" ht="20.1" customHeight="1">
      <c r="B13" s="158">
        <v>11</v>
      </c>
      <c r="C13" s="154">
        <v>28</v>
      </c>
      <c r="D13" s="70" t="s">
        <v>106</v>
      </c>
      <c r="E13" s="70" t="s">
        <v>107</v>
      </c>
      <c r="F13" s="68">
        <v>47</v>
      </c>
      <c r="G13" s="1" t="s">
        <v>48</v>
      </c>
      <c r="H13" s="142" t="s">
        <v>204</v>
      </c>
      <c r="I13" s="4" t="s">
        <v>314</v>
      </c>
      <c r="J13" s="228" t="s">
        <v>315</v>
      </c>
      <c r="K13" s="221">
        <v>10</v>
      </c>
    </row>
    <row r="14" spans="2:11" ht="20.1" customHeight="1">
      <c r="B14" s="158">
        <v>12</v>
      </c>
      <c r="C14" s="154">
        <v>26</v>
      </c>
      <c r="D14" s="71" t="s">
        <v>166</v>
      </c>
      <c r="E14" s="71" t="s">
        <v>6</v>
      </c>
      <c r="F14" s="67">
        <v>41</v>
      </c>
      <c r="G14" s="1" t="s">
        <v>118</v>
      </c>
      <c r="H14" s="142" t="s">
        <v>202</v>
      </c>
      <c r="I14" s="36" t="s">
        <v>310</v>
      </c>
      <c r="J14" s="235" t="s">
        <v>311</v>
      </c>
      <c r="K14" s="221">
        <v>9</v>
      </c>
    </row>
    <row r="15" spans="2:11" ht="20.1" customHeight="1">
      <c r="B15" s="158">
        <v>13</v>
      </c>
      <c r="C15" s="154">
        <v>25</v>
      </c>
      <c r="D15" s="70" t="s">
        <v>110</v>
      </c>
      <c r="E15" s="70" t="s">
        <v>58</v>
      </c>
      <c r="F15" s="68">
        <v>50</v>
      </c>
      <c r="G15" s="1" t="s">
        <v>48</v>
      </c>
      <c r="H15" s="142" t="s">
        <v>201</v>
      </c>
      <c r="I15" s="36" t="s">
        <v>308</v>
      </c>
      <c r="J15" s="228" t="s">
        <v>309</v>
      </c>
      <c r="K15" s="221">
        <v>8</v>
      </c>
    </row>
    <row r="16" spans="2:11" ht="20.1" customHeight="1">
      <c r="B16" s="158">
        <v>14</v>
      </c>
      <c r="C16" s="154">
        <v>29</v>
      </c>
      <c r="D16" s="70" t="s">
        <v>108</v>
      </c>
      <c r="E16" s="70" t="s">
        <v>109</v>
      </c>
      <c r="F16" s="68">
        <v>51</v>
      </c>
      <c r="G16" s="1" t="s">
        <v>48</v>
      </c>
      <c r="H16" s="142" t="s">
        <v>205</v>
      </c>
      <c r="I16" s="32" t="s">
        <v>316</v>
      </c>
      <c r="J16" s="228" t="s">
        <v>317</v>
      </c>
      <c r="K16" s="221">
        <v>7</v>
      </c>
    </row>
    <row r="17" spans="2:11" ht="21" thickBot="1">
      <c r="B17" s="159">
        <v>15</v>
      </c>
      <c r="C17" s="155">
        <v>30</v>
      </c>
      <c r="D17" s="112" t="s">
        <v>98</v>
      </c>
      <c r="E17" s="112" t="s">
        <v>102</v>
      </c>
      <c r="F17" s="76">
        <v>57</v>
      </c>
      <c r="G17" s="33" t="s">
        <v>48</v>
      </c>
      <c r="H17" s="239" t="s">
        <v>451</v>
      </c>
      <c r="I17" s="239">
        <v>0</v>
      </c>
      <c r="J17" s="236"/>
      <c r="K17" s="238"/>
    </row>
    <row r="21" ht="46.5">
      <c r="G21" s="108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 topLeftCell="A1">
      <selection activeCell="N6" sqref="N6"/>
    </sheetView>
  </sheetViews>
  <sheetFormatPr defaultColWidth="9.140625" defaultRowHeight="15"/>
  <cols>
    <col min="1" max="1" width="7.57421875" style="0" customWidth="1"/>
    <col min="2" max="2" width="9.7109375" style="2" customWidth="1"/>
    <col min="3" max="3" width="24.140625" style="19" customWidth="1"/>
    <col min="4" max="4" width="16.421875" style="19" customWidth="1"/>
    <col min="5" max="5" width="9.28125" style="2" customWidth="1"/>
    <col min="6" max="6" width="21.421875" style="19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246" customWidth="1"/>
  </cols>
  <sheetData>
    <row r="1" spans="3:6" ht="36" customHeight="1" thickBot="1">
      <c r="C1" s="108" t="s">
        <v>132</v>
      </c>
      <c r="D1" s="108"/>
      <c r="E1" s="108"/>
      <c r="F1" s="108"/>
    </row>
    <row r="2" spans="1:10" ht="34.5" customHeight="1">
      <c r="A2" s="78" t="s">
        <v>79</v>
      </c>
      <c r="B2" s="79" t="s">
        <v>75</v>
      </c>
      <c r="C2" s="127" t="s">
        <v>69</v>
      </c>
      <c r="D2" s="127" t="s">
        <v>70</v>
      </c>
      <c r="E2" s="80" t="s">
        <v>71</v>
      </c>
      <c r="F2" s="128" t="s">
        <v>73</v>
      </c>
      <c r="G2" s="80" t="s">
        <v>67</v>
      </c>
      <c r="H2" s="80" t="s">
        <v>1</v>
      </c>
      <c r="I2" s="203" t="s">
        <v>68</v>
      </c>
      <c r="J2" s="237" t="s">
        <v>498</v>
      </c>
    </row>
    <row r="3" spans="1:12" s="116" customFormat="1" ht="20.1" customHeight="1">
      <c r="A3" s="202">
        <v>1</v>
      </c>
      <c r="B3" s="77">
        <v>75</v>
      </c>
      <c r="C3" s="107" t="s">
        <v>474</v>
      </c>
      <c r="D3" s="107" t="s">
        <v>96</v>
      </c>
      <c r="E3" s="121">
        <v>30</v>
      </c>
      <c r="F3" s="130" t="s">
        <v>4</v>
      </c>
      <c r="G3" s="126" t="s">
        <v>286</v>
      </c>
      <c r="H3" s="126" t="s">
        <v>475</v>
      </c>
      <c r="I3" s="204" t="s">
        <v>476</v>
      </c>
      <c r="J3" s="247" t="s">
        <v>499</v>
      </c>
      <c r="L3" s="120"/>
    </row>
    <row r="4" spans="1:13" s="116" customFormat="1" ht="20.1" customHeight="1">
      <c r="A4" s="202">
        <v>2</v>
      </c>
      <c r="B4" s="77">
        <v>88</v>
      </c>
      <c r="C4" s="139" t="s">
        <v>187</v>
      </c>
      <c r="D4" s="139" t="s">
        <v>194</v>
      </c>
      <c r="E4" s="126">
        <v>27</v>
      </c>
      <c r="F4" s="131" t="s">
        <v>31</v>
      </c>
      <c r="G4" s="126" t="s">
        <v>268</v>
      </c>
      <c r="H4" s="126" t="s">
        <v>496</v>
      </c>
      <c r="I4" s="204" t="s">
        <v>497</v>
      </c>
      <c r="J4" s="247" t="s">
        <v>501</v>
      </c>
      <c r="L4" s="120"/>
      <c r="M4" s="120"/>
    </row>
    <row r="5" spans="1:12" s="116" customFormat="1" ht="20.1" customHeight="1">
      <c r="A5" s="202">
        <v>3</v>
      </c>
      <c r="B5" s="61">
        <v>86</v>
      </c>
      <c r="C5" s="139" t="s">
        <v>49</v>
      </c>
      <c r="D5" s="139" t="s">
        <v>148</v>
      </c>
      <c r="E5" s="124">
        <v>16</v>
      </c>
      <c r="F5" s="130" t="s">
        <v>48</v>
      </c>
      <c r="G5" s="118" t="s">
        <v>297</v>
      </c>
      <c r="H5" s="125" t="s">
        <v>492</v>
      </c>
      <c r="I5" s="205" t="s">
        <v>493</v>
      </c>
      <c r="J5" s="247" t="s">
        <v>502</v>
      </c>
      <c r="L5" s="120"/>
    </row>
    <row r="6" spans="1:12" s="116" customFormat="1" ht="20.1" customHeight="1">
      <c r="A6" s="202">
        <v>4</v>
      </c>
      <c r="B6" s="61">
        <v>80</v>
      </c>
      <c r="C6" s="107" t="s">
        <v>103</v>
      </c>
      <c r="D6" s="107" t="s">
        <v>53</v>
      </c>
      <c r="E6" s="121">
        <v>21</v>
      </c>
      <c r="F6" s="129" t="s">
        <v>48</v>
      </c>
      <c r="G6" s="118" t="s">
        <v>291</v>
      </c>
      <c r="H6" s="119" t="s">
        <v>482</v>
      </c>
      <c r="I6" s="206" t="s">
        <v>483</v>
      </c>
      <c r="J6" s="247" t="s">
        <v>503</v>
      </c>
      <c r="L6" s="120"/>
    </row>
    <row r="7" spans="1:10" s="116" customFormat="1" ht="20.1" customHeight="1">
      <c r="A7" s="202">
        <v>5</v>
      </c>
      <c r="B7" s="61">
        <v>74</v>
      </c>
      <c r="C7" s="107" t="s">
        <v>143</v>
      </c>
      <c r="D7" s="107" t="s">
        <v>144</v>
      </c>
      <c r="E7" s="121">
        <v>25</v>
      </c>
      <c r="F7" s="130" t="s">
        <v>4</v>
      </c>
      <c r="G7" s="122" t="s">
        <v>285</v>
      </c>
      <c r="H7" s="122" t="s">
        <v>413</v>
      </c>
      <c r="I7" s="206" t="s">
        <v>472</v>
      </c>
      <c r="J7" s="247" t="s">
        <v>500</v>
      </c>
    </row>
    <row r="8" spans="1:10" s="116" customFormat="1" ht="20.1" customHeight="1">
      <c r="A8" s="202">
        <v>6</v>
      </c>
      <c r="B8" s="61">
        <v>84</v>
      </c>
      <c r="C8" s="107" t="s">
        <v>114</v>
      </c>
      <c r="D8" s="107" t="s">
        <v>62</v>
      </c>
      <c r="E8" s="121">
        <v>24</v>
      </c>
      <c r="F8" s="129" t="s">
        <v>48</v>
      </c>
      <c r="G8" s="122" t="s">
        <v>295</v>
      </c>
      <c r="H8" s="122" t="s">
        <v>488</v>
      </c>
      <c r="I8" s="206" t="s">
        <v>489</v>
      </c>
      <c r="J8" s="247" t="s">
        <v>505</v>
      </c>
    </row>
    <row r="9" spans="1:10" s="116" customFormat="1" ht="20.1" customHeight="1">
      <c r="A9" s="201">
        <v>7</v>
      </c>
      <c r="B9" s="77">
        <v>79</v>
      </c>
      <c r="C9" s="107" t="s">
        <v>152</v>
      </c>
      <c r="D9" s="107" t="s">
        <v>52</v>
      </c>
      <c r="E9" s="121">
        <v>29</v>
      </c>
      <c r="F9" s="129" t="s">
        <v>48</v>
      </c>
      <c r="G9" s="126" t="s">
        <v>290</v>
      </c>
      <c r="H9" s="126" t="s">
        <v>480</v>
      </c>
      <c r="I9" s="204" t="s">
        <v>481</v>
      </c>
      <c r="J9" s="247" t="s">
        <v>504</v>
      </c>
    </row>
    <row r="10" spans="1:10" s="116" customFormat="1" ht="20.1" customHeight="1">
      <c r="A10" s="201">
        <v>8</v>
      </c>
      <c r="B10" s="61">
        <v>83</v>
      </c>
      <c r="C10" s="107" t="s">
        <v>113</v>
      </c>
      <c r="D10" s="107" t="s">
        <v>43</v>
      </c>
      <c r="E10" s="121">
        <v>27</v>
      </c>
      <c r="F10" s="129" t="s">
        <v>48</v>
      </c>
      <c r="G10" s="118" t="s">
        <v>294</v>
      </c>
      <c r="H10" s="125" t="s">
        <v>486</v>
      </c>
      <c r="I10" s="205" t="s">
        <v>487</v>
      </c>
      <c r="J10" s="247" t="s">
        <v>511</v>
      </c>
    </row>
    <row r="11" spans="1:10" s="116" customFormat="1" ht="20.1" customHeight="1">
      <c r="A11" s="201">
        <v>9</v>
      </c>
      <c r="B11" s="77">
        <v>87</v>
      </c>
      <c r="C11" s="139" t="s">
        <v>188</v>
      </c>
      <c r="D11" s="139" t="s">
        <v>35</v>
      </c>
      <c r="E11" s="126">
        <v>27</v>
      </c>
      <c r="F11" s="131" t="s">
        <v>31</v>
      </c>
      <c r="G11" s="126" t="s">
        <v>298</v>
      </c>
      <c r="H11" s="126" t="s">
        <v>494</v>
      </c>
      <c r="I11" s="204" t="s">
        <v>495</v>
      </c>
      <c r="J11" s="247" t="s">
        <v>506</v>
      </c>
    </row>
    <row r="12" spans="1:10" s="116" customFormat="1" ht="20.1" customHeight="1">
      <c r="A12" s="201">
        <v>10</v>
      </c>
      <c r="B12" s="77">
        <v>89</v>
      </c>
      <c r="C12" s="139" t="s">
        <v>122</v>
      </c>
      <c r="D12" s="139" t="s">
        <v>25</v>
      </c>
      <c r="E12" s="117">
        <v>29</v>
      </c>
      <c r="F12" s="129" t="s">
        <v>29</v>
      </c>
      <c r="G12" s="126" t="s">
        <v>299</v>
      </c>
      <c r="H12" s="126" t="s">
        <v>397</v>
      </c>
      <c r="I12" s="204" t="s">
        <v>398</v>
      </c>
      <c r="J12" s="247" t="s">
        <v>512</v>
      </c>
    </row>
    <row r="13" spans="1:10" s="116" customFormat="1" ht="20.1" customHeight="1">
      <c r="A13" s="201">
        <v>11</v>
      </c>
      <c r="B13" s="61">
        <v>71</v>
      </c>
      <c r="C13" s="139" t="s">
        <v>162</v>
      </c>
      <c r="D13" s="139" t="s">
        <v>43</v>
      </c>
      <c r="E13" s="117">
        <v>25</v>
      </c>
      <c r="F13" s="129" t="s">
        <v>29</v>
      </c>
      <c r="G13" s="118" t="s">
        <v>283</v>
      </c>
      <c r="H13" s="119" t="s">
        <v>470</v>
      </c>
      <c r="I13" s="206" t="s">
        <v>471</v>
      </c>
      <c r="J13" s="247" t="s">
        <v>507</v>
      </c>
    </row>
    <row r="14" spans="1:10" s="116" customFormat="1" ht="20.1" customHeight="1">
      <c r="A14" s="201">
        <v>12</v>
      </c>
      <c r="B14" s="61">
        <v>85</v>
      </c>
      <c r="C14" s="139" t="s">
        <v>138</v>
      </c>
      <c r="D14" s="139" t="s">
        <v>28</v>
      </c>
      <c r="E14" s="117">
        <v>26</v>
      </c>
      <c r="F14" s="130" t="s">
        <v>4</v>
      </c>
      <c r="G14" s="118" t="s">
        <v>296</v>
      </c>
      <c r="H14" s="119" t="s">
        <v>490</v>
      </c>
      <c r="I14" s="206" t="s">
        <v>491</v>
      </c>
      <c r="J14" s="247" t="s">
        <v>513</v>
      </c>
    </row>
    <row r="15" spans="1:10" s="116" customFormat="1" ht="20.1" customHeight="1">
      <c r="A15" s="201">
        <v>13</v>
      </c>
      <c r="B15" s="61">
        <v>78</v>
      </c>
      <c r="C15" s="139" t="s">
        <v>60</v>
      </c>
      <c r="D15" s="139" t="s">
        <v>64</v>
      </c>
      <c r="E15" s="124">
        <v>19</v>
      </c>
      <c r="F15" s="130" t="s">
        <v>4</v>
      </c>
      <c r="G15" s="118" t="s">
        <v>289</v>
      </c>
      <c r="H15" s="125" t="s">
        <v>478</v>
      </c>
      <c r="I15" s="206" t="s">
        <v>479</v>
      </c>
      <c r="J15" s="247" t="s">
        <v>508</v>
      </c>
    </row>
    <row r="16" spans="1:10" s="116" customFormat="1" ht="20.1" customHeight="1">
      <c r="A16" s="201">
        <v>14</v>
      </c>
      <c r="B16" s="61">
        <v>72</v>
      </c>
      <c r="C16" s="139" t="s">
        <v>159</v>
      </c>
      <c r="D16" s="139" t="s">
        <v>160</v>
      </c>
      <c r="E16" s="117">
        <v>27</v>
      </c>
      <c r="F16" s="129" t="s">
        <v>29</v>
      </c>
      <c r="G16" s="118" t="s">
        <v>284</v>
      </c>
      <c r="H16" s="119" t="s">
        <v>472</v>
      </c>
      <c r="I16" s="206" t="s">
        <v>473</v>
      </c>
      <c r="J16" s="247" t="s">
        <v>514</v>
      </c>
    </row>
    <row r="17" spans="1:10" s="116" customFormat="1" ht="19.5" customHeight="1">
      <c r="A17" s="201">
        <v>15</v>
      </c>
      <c r="B17" s="194">
        <v>77</v>
      </c>
      <c r="C17" s="195" t="s">
        <v>136</v>
      </c>
      <c r="D17" s="195" t="s">
        <v>137</v>
      </c>
      <c r="E17" s="196">
        <v>25</v>
      </c>
      <c r="F17" s="132" t="s">
        <v>4</v>
      </c>
      <c r="G17" s="199" t="s">
        <v>288</v>
      </c>
      <c r="H17" s="200" t="s">
        <v>372</v>
      </c>
      <c r="I17" s="207" t="s">
        <v>477</v>
      </c>
      <c r="J17" s="247" t="s">
        <v>509</v>
      </c>
    </row>
    <row r="18" spans="1:10" s="116" customFormat="1" ht="20.1" customHeight="1">
      <c r="A18" s="201">
        <v>16</v>
      </c>
      <c r="B18" s="77">
        <v>81</v>
      </c>
      <c r="C18" s="139" t="s">
        <v>141</v>
      </c>
      <c r="D18" s="139" t="s">
        <v>192</v>
      </c>
      <c r="E18" s="123">
        <v>18</v>
      </c>
      <c r="F18" s="129" t="s">
        <v>48</v>
      </c>
      <c r="G18" s="126" t="s">
        <v>292</v>
      </c>
      <c r="H18" s="126" t="s">
        <v>484</v>
      </c>
      <c r="I18" s="204" t="s">
        <v>485</v>
      </c>
      <c r="J18" s="247" t="s">
        <v>515</v>
      </c>
    </row>
    <row r="19" spans="1:10" s="116" customFormat="1" ht="20.1" customHeight="1">
      <c r="A19" s="201">
        <v>17</v>
      </c>
      <c r="B19" s="61">
        <v>76</v>
      </c>
      <c r="C19" s="139" t="s">
        <v>149</v>
      </c>
      <c r="D19" s="139" t="s">
        <v>52</v>
      </c>
      <c r="E19" s="117">
        <v>17</v>
      </c>
      <c r="F19" s="130" t="s">
        <v>48</v>
      </c>
      <c r="G19" s="118" t="s">
        <v>287</v>
      </c>
      <c r="H19" s="193" t="s">
        <v>293</v>
      </c>
      <c r="I19" s="208" t="s">
        <v>293</v>
      </c>
      <c r="J19" s="248"/>
    </row>
    <row r="20" spans="1:10" s="116" customFormat="1" ht="20.1" customHeight="1" thickBot="1">
      <c r="A20" s="201">
        <v>18</v>
      </c>
      <c r="B20" s="135">
        <v>82</v>
      </c>
      <c r="C20" s="140" t="s">
        <v>183</v>
      </c>
      <c r="D20" s="140" t="s">
        <v>53</v>
      </c>
      <c r="E20" s="147">
        <v>27</v>
      </c>
      <c r="F20" s="197" t="s">
        <v>31</v>
      </c>
      <c r="G20" s="198" t="s">
        <v>293</v>
      </c>
      <c r="H20" s="198" t="s">
        <v>293</v>
      </c>
      <c r="I20" s="209" t="s">
        <v>293</v>
      </c>
      <c r="J20" s="249"/>
    </row>
    <row r="21" spans="7:9" ht="15">
      <c r="G21" s="98"/>
      <c r="H21" s="98"/>
      <c r="I21" s="98"/>
    </row>
    <row r="23" spans="5:10" ht="49.5" customHeight="1">
      <c r="E23" s="108"/>
      <c r="F23" s="108"/>
      <c r="G23" s="108"/>
      <c r="H23" s="108"/>
      <c r="I23" s="108"/>
      <c r="J23" s="108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 topLeftCell="A1">
      <selection activeCell="O11" sqref="O11"/>
    </sheetView>
  </sheetViews>
  <sheetFormatPr defaultColWidth="9.140625" defaultRowHeight="19.5" customHeight="1"/>
  <cols>
    <col min="3" max="3" width="9.28125" style="0" customWidth="1"/>
    <col min="4" max="4" width="17.140625" style="0" customWidth="1"/>
    <col min="5" max="5" width="16.7109375" style="0" customWidth="1"/>
    <col min="6" max="6" width="9.140625" style="29" customWidth="1"/>
    <col min="7" max="7" width="22.140625" style="6" customWidth="1"/>
    <col min="8" max="9" width="10.421875" style="0" customWidth="1"/>
    <col min="11" max="11" width="9.140625" style="64" customWidth="1"/>
  </cols>
  <sheetData>
    <row r="1" spans="4:7" ht="32.25" customHeight="1" thickBot="1">
      <c r="D1" s="257" t="s">
        <v>131</v>
      </c>
      <c r="E1" s="257"/>
      <c r="F1" s="257"/>
      <c r="G1" s="257"/>
    </row>
    <row r="2" spans="2:11" ht="40.5" customHeight="1" thickBot="1">
      <c r="B2" s="99" t="s">
        <v>79</v>
      </c>
      <c r="C2" s="47" t="s">
        <v>75</v>
      </c>
      <c r="D2" s="35" t="s">
        <v>69</v>
      </c>
      <c r="E2" s="35" t="s">
        <v>70</v>
      </c>
      <c r="F2" s="35" t="s">
        <v>71</v>
      </c>
      <c r="G2" s="100" t="s">
        <v>73</v>
      </c>
      <c r="H2" s="48" t="s">
        <v>67</v>
      </c>
      <c r="I2" s="48" t="s">
        <v>1</v>
      </c>
      <c r="J2" s="226" t="s">
        <v>68</v>
      </c>
      <c r="K2" s="231" t="s">
        <v>498</v>
      </c>
    </row>
    <row r="3" spans="2:13" ht="20.1" customHeight="1">
      <c r="B3" s="189">
        <v>1</v>
      </c>
      <c r="C3" s="185">
        <v>59</v>
      </c>
      <c r="D3" s="149" t="s">
        <v>97</v>
      </c>
      <c r="E3" s="149" t="s">
        <v>43</v>
      </c>
      <c r="F3" s="183">
        <v>39</v>
      </c>
      <c r="G3" s="184" t="s">
        <v>4</v>
      </c>
      <c r="H3" s="65" t="s">
        <v>274</v>
      </c>
      <c r="I3" s="148" t="s">
        <v>449</v>
      </c>
      <c r="J3" s="227" t="s">
        <v>450</v>
      </c>
      <c r="K3" s="232">
        <v>25</v>
      </c>
      <c r="M3" s="60"/>
    </row>
    <row r="4" spans="2:13" ht="20.1" customHeight="1">
      <c r="B4" s="190">
        <v>2</v>
      </c>
      <c r="C4" s="153">
        <v>52</v>
      </c>
      <c r="D4" s="70" t="s">
        <v>153</v>
      </c>
      <c r="E4" s="70" t="s">
        <v>26</v>
      </c>
      <c r="F4" s="68">
        <v>35</v>
      </c>
      <c r="G4" s="1" t="s">
        <v>48</v>
      </c>
      <c r="H4" s="37" t="s">
        <v>268</v>
      </c>
      <c r="I4" s="40" t="s">
        <v>436</v>
      </c>
      <c r="J4" s="228" t="s">
        <v>437</v>
      </c>
      <c r="K4" s="233" t="s">
        <v>501</v>
      </c>
      <c r="M4" s="60"/>
    </row>
    <row r="5" spans="2:13" ht="20.1" customHeight="1">
      <c r="B5" s="190">
        <v>3</v>
      </c>
      <c r="C5" s="153">
        <v>51</v>
      </c>
      <c r="D5" s="70" t="s">
        <v>120</v>
      </c>
      <c r="E5" s="70" t="s">
        <v>123</v>
      </c>
      <c r="F5" s="68">
        <v>39</v>
      </c>
      <c r="G5" s="1" t="s">
        <v>29</v>
      </c>
      <c r="H5" s="97" t="s">
        <v>267</v>
      </c>
      <c r="I5" s="75" t="s">
        <v>434</v>
      </c>
      <c r="J5" s="223" t="s">
        <v>435</v>
      </c>
      <c r="K5" s="233" t="s">
        <v>502</v>
      </c>
      <c r="M5" s="60"/>
    </row>
    <row r="6" spans="2:11" ht="20.1" customHeight="1">
      <c r="B6" s="190">
        <v>4</v>
      </c>
      <c r="C6" s="153">
        <v>69</v>
      </c>
      <c r="D6" s="71" t="s">
        <v>189</v>
      </c>
      <c r="E6" s="101" t="s">
        <v>26</v>
      </c>
      <c r="F6" s="67">
        <v>37</v>
      </c>
      <c r="G6" s="5" t="s">
        <v>31</v>
      </c>
      <c r="H6" s="97" t="s">
        <v>281</v>
      </c>
      <c r="I6" s="96" t="s">
        <v>466</v>
      </c>
      <c r="J6" s="223" t="s">
        <v>467</v>
      </c>
      <c r="K6" s="232">
        <v>17</v>
      </c>
    </row>
    <row r="7" spans="2:14" ht="20.1" customHeight="1">
      <c r="B7" s="190">
        <v>5</v>
      </c>
      <c r="C7" s="153">
        <v>70</v>
      </c>
      <c r="D7" s="71" t="s">
        <v>190</v>
      </c>
      <c r="E7" s="71" t="s">
        <v>27</v>
      </c>
      <c r="F7" s="67">
        <v>35</v>
      </c>
      <c r="G7" s="5" t="s">
        <v>31</v>
      </c>
      <c r="H7" s="97" t="s">
        <v>282</v>
      </c>
      <c r="I7" s="96" t="s">
        <v>468</v>
      </c>
      <c r="J7" s="223" t="s">
        <v>469</v>
      </c>
      <c r="K7" s="233" t="s">
        <v>500</v>
      </c>
      <c r="M7" s="60"/>
      <c r="N7" s="60"/>
    </row>
    <row r="8" spans="2:11" ht="20.1" customHeight="1">
      <c r="B8" s="190">
        <v>6</v>
      </c>
      <c r="C8" s="153">
        <v>68</v>
      </c>
      <c r="D8" s="70" t="s">
        <v>115</v>
      </c>
      <c r="E8" s="70" t="s">
        <v>17</v>
      </c>
      <c r="F8" s="68">
        <v>32</v>
      </c>
      <c r="G8" s="1" t="s">
        <v>48</v>
      </c>
      <c r="H8" s="37" t="s">
        <v>280</v>
      </c>
      <c r="I8" s="40" t="s">
        <v>464</v>
      </c>
      <c r="J8" s="228" t="s">
        <v>465</v>
      </c>
      <c r="K8" s="232">
        <v>15</v>
      </c>
    </row>
    <row r="9" spans="2:11" ht="20.1" customHeight="1">
      <c r="B9" s="187">
        <v>7</v>
      </c>
      <c r="C9" s="153">
        <v>65</v>
      </c>
      <c r="D9" s="71" t="s">
        <v>185</v>
      </c>
      <c r="E9" s="71" t="s">
        <v>24</v>
      </c>
      <c r="F9" s="67">
        <v>40</v>
      </c>
      <c r="G9" s="5" t="s">
        <v>31</v>
      </c>
      <c r="H9" s="97" t="s">
        <v>278</v>
      </c>
      <c r="I9" s="96" t="s">
        <v>458</v>
      </c>
      <c r="J9" s="223" t="s">
        <v>459</v>
      </c>
      <c r="K9" s="233" t="s">
        <v>504</v>
      </c>
    </row>
    <row r="10" spans="2:11" ht="20.1" customHeight="1">
      <c r="B10" s="187">
        <v>8</v>
      </c>
      <c r="C10" s="186">
        <v>55</v>
      </c>
      <c r="D10" s="71" t="s">
        <v>51</v>
      </c>
      <c r="E10" s="71" t="s">
        <v>52</v>
      </c>
      <c r="F10" s="69">
        <v>32</v>
      </c>
      <c r="G10" s="3" t="s">
        <v>48</v>
      </c>
      <c r="H10" s="38" t="s">
        <v>271</v>
      </c>
      <c r="I10" s="41" t="s">
        <v>442</v>
      </c>
      <c r="J10" s="228" t="s">
        <v>443</v>
      </c>
      <c r="K10" s="232">
        <v>13</v>
      </c>
    </row>
    <row r="11" spans="2:11" ht="20.1" customHeight="1">
      <c r="B11" s="187">
        <v>9</v>
      </c>
      <c r="C11" s="153">
        <v>58</v>
      </c>
      <c r="D11" s="70" t="s">
        <v>11</v>
      </c>
      <c r="E11" s="70" t="s">
        <v>12</v>
      </c>
      <c r="F11" s="68">
        <v>39</v>
      </c>
      <c r="G11" s="4" t="s">
        <v>4</v>
      </c>
      <c r="H11" s="37" t="s">
        <v>273</v>
      </c>
      <c r="I11" s="39" t="s">
        <v>446</v>
      </c>
      <c r="J11" s="228" t="s">
        <v>447</v>
      </c>
      <c r="K11" s="233" t="s">
        <v>506</v>
      </c>
    </row>
    <row r="12" spans="2:11" ht="20.1" customHeight="1">
      <c r="B12" s="187">
        <v>10</v>
      </c>
      <c r="C12" s="153">
        <v>61</v>
      </c>
      <c r="D12" s="71" t="s">
        <v>191</v>
      </c>
      <c r="E12" s="71" t="s">
        <v>28</v>
      </c>
      <c r="F12" s="67">
        <v>34</v>
      </c>
      <c r="G12" s="5" t="s">
        <v>31</v>
      </c>
      <c r="H12" s="97" t="s">
        <v>275</v>
      </c>
      <c r="I12" s="96" t="s">
        <v>452</v>
      </c>
      <c r="J12" s="223" t="s">
        <v>453</v>
      </c>
      <c r="K12" s="232">
        <v>11</v>
      </c>
    </row>
    <row r="13" spans="2:11" ht="20.1" customHeight="1">
      <c r="B13" s="187">
        <v>11</v>
      </c>
      <c r="C13" s="186">
        <v>56</v>
      </c>
      <c r="D13" s="7" t="s">
        <v>57</v>
      </c>
      <c r="E13" s="7" t="s">
        <v>43</v>
      </c>
      <c r="F13" s="31">
        <v>39</v>
      </c>
      <c r="G13" s="4" t="s">
        <v>4</v>
      </c>
      <c r="H13" s="38" t="s">
        <v>272</v>
      </c>
      <c r="I13" s="36" t="s">
        <v>444</v>
      </c>
      <c r="J13" s="228" t="s">
        <v>445</v>
      </c>
      <c r="K13" s="233" t="s">
        <v>507</v>
      </c>
    </row>
    <row r="14" spans="2:11" ht="20.1" customHeight="1">
      <c r="B14" s="187">
        <v>12</v>
      </c>
      <c r="C14" s="186">
        <v>67</v>
      </c>
      <c r="D14" s="71" t="s">
        <v>121</v>
      </c>
      <c r="E14" s="71" t="s">
        <v>25</v>
      </c>
      <c r="F14" s="67">
        <v>31</v>
      </c>
      <c r="G14" s="1" t="s">
        <v>29</v>
      </c>
      <c r="H14" s="38" t="s">
        <v>279</v>
      </c>
      <c r="I14" s="32" t="s">
        <v>462</v>
      </c>
      <c r="J14" s="228" t="s">
        <v>463</v>
      </c>
      <c r="K14" s="232">
        <v>9</v>
      </c>
    </row>
    <row r="15" spans="2:11" ht="20.1" customHeight="1">
      <c r="B15" s="187">
        <v>13</v>
      </c>
      <c r="C15" s="186">
        <v>50</v>
      </c>
      <c r="D15" s="71" t="s">
        <v>156</v>
      </c>
      <c r="E15" s="71" t="s">
        <v>43</v>
      </c>
      <c r="F15" s="67">
        <v>38</v>
      </c>
      <c r="G15" s="1" t="s">
        <v>29</v>
      </c>
      <c r="H15" s="38" t="s">
        <v>266</v>
      </c>
      <c r="I15" s="36" t="s">
        <v>432</v>
      </c>
      <c r="J15" s="228" t="s">
        <v>433</v>
      </c>
      <c r="K15" s="233" t="s">
        <v>508</v>
      </c>
    </row>
    <row r="16" spans="2:11" ht="20.1" customHeight="1">
      <c r="B16" s="187">
        <v>14</v>
      </c>
      <c r="C16" s="153">
        <v>62</v>
      </c>
      <c r="D16" s="70" t="s">
        <v>99</v>
      </c>
      <c r="E16" s="70" t="s">
        <v>43</v>
      </c>
      <c r="F16" s="68">
        <v>31</v>
      </c>
      <c r="G16" s="1" t="s">
        <v>48</v>
      </c>
      <c r="H16" s="38" t="s">
        <v>276</v>
      </c>
      <c r="I16" s="39" t="s">
        <v>454</v>
      </c>
      <c r="J16" s="228" t="s">
        <v>455</v>
      </c>
      <c r="K16" s="232">
        <v>7</v>
      </c>
    </row>
    <row r="17" spans="2:11" ht="20.1" customHeight="1">
      <c r="B17" s="187">
        <v>15</v>
      </c>
      <c r="C17" s="153">
        <v>63</v>
      </c>
      <c r="D17" s="71" t="s">
        <v>174</v>
      </c>
      <c r="E17" s="71" t="s">
        <v>17</v>
      </c>
      <c r="F17" s="67">
        <v>38</v>
      </c>
      <c r="G17" s="5" t="s">
        <v>170</v>
      </c>
      <c r="H17" s="97" t="s">
        <v>277</v>
      </c>
      <c r="I17" s="96" t="s">
        <v>456</v>
      </c>
      <c r="J17" s="223" t="s">
        <v>457</v>
      </c>
      <c r="K17" s="233" t="s">
        <v>509</v>
      </c>
    </row>
    <row r="18" spans="2:11" ht="20.1" customHeight="1">
      <c r="B18" s="187">
        <v>16</v>
      </c>
      <c r="C18" s="186">
        <v>66</v>
      </c>
      <c r="D18" s="7" t="s">
        <v>139</v>
      </c>
      <c r="E18" s="7" t="s">
        <v>140</v>
      </c>
      <c r="F18" s="67">
        <v>33</v>
      </c>
      <c r="G18" s="4" t="s">
        <v>4</v>
      </c>
      <c r="H18" s="38" t="s">
        <v>219</v>
      </c>
      <c r="I18" s="36" t="s">
        <v>460</v>
      </c>
      <c r="J18" s="228" t="s">
        <v>461</v>
      </c>
      <c r="K18" s="232">
        <v>5</v>
      </c>
    </row>
    <row r="19" spans="2:11" ht="20.1" customHeight="1">
      <c r="B19" s="187">
        <v>17</v>
      </c>
      <c r="C19" s="153">
        <v>54</v>
      </c>
      <c r="D19" s="7" t="s">
        <v>59</v>
      </c>
      <c r="E19" s="7" t="s">
        <v>62</v>
      </c>
      <c r="F19" s="31">
        <v>36</v>
      </c>
      <c r="G19" s="4" t="s">
        <v>4</v>
      </c>
      <c r="H19" s="37" t="s">
        <v>270</v>
      </c>
      <c r="I19" s="39" t="s">
        <v>440</v>
      </c>
      <c r="J19" s="228" t="s">
        <v>441</v>
      </c>
      <c r="K19" s="233" t="s">
        <v>510</v>
      </c>
    </row>
    <row r="20" spans="2:11" ht="20.1" customHeight="1">
      <c r="B20" s="187">
        <v>18</v>
      </c>
      <c r="C20" s="186">
        <v>53</v>
      </c>
      <c r="D20" s="70" t="s">
        <v>151</v>
      </c>
      <c r="E20" s="70" t="s">
        <v>25</v>
      </c>
      <c r="F20" s="68">
        <v>35</v>
      </c>
      <c r="G20" s="1" t="s">
        <v>48</v>
      </c>
      <c r="H20" s="38" t="s">
        <v>269</v>
      </c>
      <c r="I20" s="41" t="s">
        <v>438</v>
      </c>
      <c r="J20" s="228" t="s">
        <v>439</v>
      </c>
      <c r="K20" s="232">
        <v>3</v>
      </c>
    </row>
    <row r="21" spans="2:11" ht="20.1" customHeight="1">
      <c r="B21" s="187">
        <v>19</v>
      </c>
      <c r="C21" s="186">
        <v>60</v>
      </c>
      <c r="D21" s="70" t="s">
        <v>100</v>
      </c>
      <c r="E21" s="70" t="s">
        <v>26</v>
      </c>
      <c r="F21" s="68">
        <v>37</v>
      </c>
      <c r="G21" s="1" t="s">
        <v>48</v>
      </c>
      <c r="H21" s="42" t="s">
        <v>451</v>
      </c>
      <c r="I21" s="42" t="s">
        <v>451</v>
      </c>
      <c r="J21" s="229" t="s">
        <v>451</v>
      </c>
      <c r="K21" s="232"/>
    </row>
    <row r="22" spans="2:11" ht="20.1" customHeight="1" thickBot="1">
      <c r="B22" s="188">
        <v>20</v>
      </c>
      <c r="C22" s="155">
        <v>64</v>
      </c>
      <c r="D22" s="73" t="s">
        <v>138</v>
      </c>
      <c r="E22" s="73" t="s">
        <v>163</v>
      </c>
      <c r="F22" s="161">
        <v>32</v>
      </c>
      <c r="G22" s="33" t="s">
        <v>29</v>
      </c>
      <c r="H22" s="44" t="s">
        <v>451</v>
      </c>
      <c r="I22" s="44" t="s">
        <v>451</v>
      </c>
      <c r="J22" s="230" t="s">
        <v>451</v>
      </c>
      <c r="K22" s="232"/>
    </row>
  </sheetData>
  <mergeCells count="1">
    <mergeCell ref="D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M6" sqref="M6"/>
    </sheetView>
  </sheetViews>
  <sheetFormatPr defaultColWidth="9.140625" defaultRowHeight="19.5" customHeight="1"/>
  <cols>
    <col min="2" max="2" width="9.140625" style="14" customWidth="1"/>
    <col min="3" max="3" width="25.140625" style="0" customWidth="1"/>
    <col min="4" max="4" width="13.8515625" style="0" customWidth="1"/>
    <col min="5" max="5" width="9.140625" style="29" customWidth="1"/>
    <col min="6" max="6" width="21.57421875" style="6" customWidth="1"/>
    <col min="7" max="8" width="10.421875" style="2" customWidth="1"/>
    <col min="9" max="9" width="9.140625" style="9" customWidth="1"/>
    <col min="10" max="10" width="9.140625" style="225" customWidth="1"/>
  </cols>
  <sheetData>
    <row r="1" spans="3:6" ht="43.5" customHeight="1" thickBot="1">
      <c r="C1" s="257" t="s">
        <v>129</v>
      </c>
      <c r="D1" s="257"/>
      <c r="E1" s="257"/>
      <c r="F1" s="257"/>
    </row>
    <row r="2" spans="1:10" ht="36" customHeight="1">
      <c r="A2" s="78" t="s">
        <v>79</v>
      </c>
      <c r="B2" s="79" t="s">
        <v>75</v>
      </c>
      <c r="C2" s="168" t="s">
        <v>72</v>
      </c>
      <c r="D2" s="168" t="s">
        <v>70</v>
      </c>
      <c r="E2" s="168" t="s">
        <v>71</v>
      </c>
      <c r="F2" s="80" t="s">
        <v>0</v>
      </c>
      <c r="G2" s="80" t="s">
        <v>67</v>
      </c>
      <c r="H2" s="80" t="s">
        <v>1</v>
      </c>
      <c r="I2" s="203" t="s">
        <v>68</v>
      </c>
      <c r="J2" s="219" t="s">
        <v>498</v>
      </c>
    </row>
    <row r="3" spans="1:10" ht="20.1" customHeight="1">
      <c r="A3" s="81">
        <v>1</v>
      </c>
      <c r="B3" s="83">
        <v>38</v>
      </c>
      <c r="C3" s="70" t="s">
        <v>37</v>
      </c>
      <c r="D3" s="70" t="s">
        <v>17</v>
      </c>
      <c r="E3" s="31">
        <v>47</v>
      </c>
      <c r="F3" s="3" t="s">
        <v>36</v>
      </c>
      <c r="G3" s="42" t="s">
        <v>255</v>
      </c>
      <c r="H3" s="58" t="s">
        <v>364</v>
      </c>
      <c r="I3" s="222" t="s">
        <v>365</v>
      </c>
      <c r="J3" s="221">
        <v>25</v>
      </c>
    </row>
    <row r="4" spans="1:10" ht="20.1" customHeight="1">
      <c r="A4" s="81">
        <v>2</v>
      </c>
      <c r="B4" s="83">
        <v>48</v>
      </c>
      <c r="C4" s="71" t="s">
        <v>49</v>
      </c>
      <c r="D4" s="71" t="s">
        <v>27</v>
      </c>
      <c r="E4" s="31">
        <v>46</v>
      </c>
      <c r="F4" s="3" t="s">
        <v>48</v>
      </c>
      <c r="G4" s="42" t="s">
        <v>264</v>
      </c>
      <c r="H4" s="42" t="s">
        <v>380</v>
      </c>
      <c r="I4" s="222" t="s">
        <v>381</v>
      </c>
      <c r="J4" s="221">
        <v>22</v>
      </c>
    </row>
    <row r="5" spans="1:10" ht="20.1" customHeight="1">
      <c r="A5" s="81">
        <v>3</v>
      </c>
      <c r="B5" s="104">
        <v>49</v>
      </c>
      <c r="C5" s="71" t="s">
        <v>195</v>
      </c>
      <c r="D5" s="71" t="s">
        <v>158</v>
      </c>
      <c r="E5" s="67">
        <v>44</v>
      </c>
      <c r="F5" s="146" t="s">
        <v>196</v>
      </c>
      <c r="G5" s="97" t="s">
        <v>264</v>
      </c>
      <c r="H5" s="97" t="s">
        <v>382</v>
      </c>
      <c r="I5" s="223" t="s">
        <v>383</v>
      </c>
      <c r="J5" s="221">
        <v>19</v>
      </c>
    </row>
    <row r="6" spans="1:10" ht="20.1" customHeight="1">
      <c r="A6" s="81">
        <v>4</v>
      </c>
      <c r="B6" s="72">
        <v>31</v>
      </c>
      <c r="C6" s="71" t="s">
        <v>180</v>
      </c>
      <c r="D6" s="71" t="s">
        <v>34</v>
      </c>
      <c r="E6" s="67">
        <v>49</v>
      </c>
      <c r="F6" s="5" t="s">
        <v>31</v>
      </c>
      <c r="G6" s="97" t="s">
        <v>248</v>
      </c>
      <c r="H6" s="97" t="s">
        <v>352</v>
      </c>
      <c r="I6" s="223" t="s">
        <v>353</v>
      </c>
      <c r="J6" s="221">
        <v>17</v>
      </c>
    </row>
    <row r="7" spans="1:10" ht="20.1" customHeight="1">
      <c r="A7" s="81">
        <v>5</v>
      </c>
      <c r="B7" s="72">
        <v>46</v>
      </c>
      <c r="C7" s="71" t="s">
        <v>184</v>
      </c>
      <c r="D7" s="101" t="s">
        <v>194</v>
      </c>
      <c r="E7" s="67">
        <v>50</v>
      </c>
      <c r="F7" s="5" t="s">
        <v>31</v>
      </c>
      <c r="G7" s="97" t="s">
        <v>262</v>
      </c>
      <c r="H7" s="97" t="s">
        <v>376</v>
      </c>
      <c r="I7" s="223" t="s">
        <v>377</v>
      </c>
      <c r="J7" s="221">
        <v>16</v>
      </c>
    </row>
    <row r="8" spans="1:10" ht="20.1" customHeight="1">
      <c r="A8" s="81">
        <v>6</v>
      </c>
      <c r="B8" s="83">
        <v>33</v>
      </c>
      <c r="C8" s="7" t="s">
        <v>18</v>
      </c>
      <c r="D8" s="7" t="s">
        <v>19</v>
      </c>
      <c r="E8" s="68">
        <v>50</v>
      </c>
      <c r="F8" s="4" t="s">
        <v>4</v>
      </c>
      <c r="G8" s="43" t="s">
        <v>250</v>
      </c>
      <c r="H8" s="43" t="s">
        <v>240</v>
      </c>
      <c r="I8" s="222" t="s">
        <v>356</v>
      </c>
      <c r="J8" s="221">
        <v>15</v>
      </c>
    </row>
    <row r="9" spans="1:10" ht="20.1" customHeight="1">
      <c r="A9" s="82">
        <v>7</v>
      </c>
      <c r="B9" s="83">
        <v>32</v>
      </c>
      <c r="C9" s="70" t="s">
        <v>143</v>
      </c>
      <c r="D9" s="70" t="s">
        <v>12</v>
      </c>
      <c r="E9" s="68">
        <v>50</v>
      </c>
      <c r="F9" s="4" t="s">
        <v>4</v>
      </c>
      <c r="G9" s="42" t="s">
        <v>249</v>
      </c>
      <c r="H9" s="42" t="s">
        <v>354</v>
      </c>
      <c r="I9" s="222" t="s">
        <v>355</v>
      </c>
      <c r="J9" s="221">
        <v>14</v>
      </c>
    </row>
    <row r="10" spans="1:10" ht="20.1" customHeight="1">
      <c r="A10" s="82">
        <v>8</v>
      </c>
      <c r="B10" s="83">
        <v>30</v>
      </c>
      <c r="C10" s="70" t="s">
        <v>65</v>
      </c>
      <c r="D10" s="70" t="s">
        <v>30</v>
      </c>
      <c r="E10" s="68">
        <v>49</v>
      </c>
      <c r="F10" s="1" t="s">
        <v>48</v>
      </c>
      <c r="G10" s="42" t="s">
        <v>247</v>
      </c>
      <c r="H10" s="58" t="s">
        <v>350</v>
      </c>
      <c r="I10" s="222" t="s">
        <v>351</v>
      </c>
      <c r="J10" s="221">
        <v>13</v>
      </c>
    </row>
    <row r="11" spans="1:10" ht="20.1" customHeight="1">
      <c r="A11" s="82">
        <v>9</v>
      </c>
      <c r="B11" s="83">
        <v>39</v>
      </c>
      <c r="C11" s="71" t="s">
        <v>116</v>
      </c>
      <c r="D11" s="71" t="s">
        <v>117</v>
      </c>
      <c r="E11" s="67">
        <v>49</v>
      </c>
      <c r="F11" s="1" t="s">
        <v>118</v>
      </c>
      <c r="G11" s="42" t="s">
        <v>256</v>
      </c>
      <c r="H11" s="58" t="s">
        <v>366</v>
      </c>
      <c r="I11" s="222" t="s">
        <v>367</v>
      </c>
      <c r="J11" s="221">
        <v>12</v>
      </c>
    </row>
    <row r="12" spans="1:10" ht="20.1" customHeight="1">
      <c r="A12" s="82">
        <v>10</v>
      </c>
      <c r="B12" s="83">
        <v>43</v>
      </c>
      <c r="C12" s="7" t="s">
        <v>141</v>
      </c>
      <c r="D12" s="7" t="s">
        <v>142</v>
      </c>
      <c r="E12" s="68">
        <v>46</v>
      </c>
      <c r="F12" s="4" t="s">
        <v>4</v>
      </c>
      <c r="G12" s="42" t="s">
        <v>260</v>
      </c>
      <c r="H12" s="58" t="s">
        <v>260</v>
      </c>
      <c r="I12" s="222" t="s">
        <v>374</v>
      </c>
      <c r="J12" s="221">
        <v>11</v>
      </c>
    </row>
    <row r="13" spans="1:10" ht="20.1" customHeight="1">
      <c r="A13" s="82">
        <v>11</v>
      </c>
      <c r="B13" s="83">
        <v>47</v>
      </c>
      <c r="C13" s="71" t="s">
        <v>56</v>
      </c>
      <c r="D13" s="71" t="s">
        <v>28</v>
      </c>
      <c r="E13" s="31">
        <v>42</v>
      </c>
      <c r="F13" s="4" t="s">
        <v>4</v>
      </c>
      <c r="G13" s="42" t="s">
        <v>263</v>
      </c>
      <c r="H13" s="42" t="s">
        <v>378</v>
      </c>
      <c r="I13" s="222" t="s">
        <v>379</v>
      </c>
      <c r="J13" s="221">
        <v>10</v>
      </c>
    </row>
    <row r="14" spans="1:10" ht="20.1" customHeight="1">
      <c r="A14" s="82">
        <v>12</v>
      </c>
      <c r="B14" s="83">
        <v>35</v>
      </c>
      <c r="C14" s="71" t="s">
        <v>42</v>
      </c>
      <c r="D14" s="71" t="s">
        <v>28</v>
      </c>
      <c r="E14" s="31">
        <v>46</v>
      </c>
      <c r="F14" s="3" t="s">
        <v>39</v>
      </c>
      <c r="G14" s="42" t="s">
        <v>252</v>
      </c>
      <c r="H14" s="58" t="s">
        <v>358</v>
      </c>
      <c r="I14" s="222" t="s">
        <v>359</v>
      </c>
      <c r="J14" s="221">
        <v>9</v>
      </c>
    </row>
    <row r="15" spans="1:10" ht="20.1" customHeight="1">
      <c r="A15" s="82">
        <v>13</v>
      </c>
      <c r="B15" s="83">
        <v>40</v>
      </c>
      <c r="C15" s="70" t="s">
        <v>93</v>
      </c>
      <c r="D15" s="70" t="s">
        <v>25</v>
      </c>
      <c r="E15" s="68">
        <v>45</v>
      </c>
      <c r="F15" s="4" t="s">
        <v>4</v>
      </c>
      <c r="G15" s="42" t="s">
        <v>257</v>
      </c>
      <c r="H15" s="58" t="s">
        <v>368</v>
      </c>
      <c r="I15" s="222" t="s">
        <v>369</v>
      </c>
      <c r="J15" s="221">
        <v>8</v>
      </c>
    </row>
    <row r="16" spans="1:10" ht="20.1" customHeight="1">
      <c r="A16" s="82">
        <v>14</v>
      </c>
      <c r="B16" s="83">
        <v>41</v>
      </c>
      <c r="C16" s="71" t="s">
        <v>60</v>
      </c>
      <c r="D16" s="71" t="s">
        <v>17</v>
      </c>
      <c r="E16" s="31">
        <v>47</v>
      </c>
      <c r="F16" s="4" t="s">
        <v>4</v>
      </c>
      <c r="G16" s="43" t="s">
        <v>258</v>
      </c>
      <c r="H16" s="43" t="s">
        <v>370</v>
      </c>
      <c r="I16" s="222" t="s">
        <v>371</v>
      </c>
      <c r="J16" s="221">
        <v>7</v>
      </c>
    </row>
    <row r="17" spans="1:10" ht="20.1" customHeight="1">
      <c r="A17" s="82">
        <v>15</v>
      </c>
      <c r="B17" s="83">
        <v>37</v>
      </c>
      <c r="C17" s="71" t="s">
        <v>74</v>
      </c>
      <c r="D17" s="71" t="s">
        <v>24</v>
      </c>
      <c r="E17" s="31">
        <v>47</v>
      </c>
      <c r="F17" s="1" t="s">
        <v>48</v>
      </c>
      <c r="G17" s="42" t="s">
        <v>254</v>
      </c>
      <c r="H17" s="58" t="s">
        <v>362</v>
      </c>
      <c r="I17" s="222" t="s">
        <v>363</v>
      </c>
      <c r="J17" s="221">
        <v>6</v>
      </c>
    </row>
    <row r="18" spans="1:10" ht="20.1" customHeight="1">
      <c r="A18" s="82">
        <v>16</v>
      </c>
      <c r="B18" s="83">
        <v>45</v>
      </c>
      <c r="C18" s="71" t="s">
        <v>44</v>
      </c>
      <c r="D18" s="71" t="s">
        <v>45</v>
      </c>
      <c r="E18" s="67">
        <v>45</v>
      </c>
      <c r="F18" s="3" t="s">
        <v>39</v>
      </c>
      <c r="G18" s="43" t="s">
        <v>261</v>
      </c>
      <c r="H18" s="43" t="s">
        <v>375</v>
      </c>
      <c r="I18" s="222" t="s">
        <v>363</v>
      </c>
      <c r="J18" s="221">
        <v>5</v>
      </c>
    </row>
    <row r="19" spans="1:10" ht="20.1" customHeight="1">
      <c r="A19" s="82">
        <v>17</v>
      </c>
      <c r="B19" s="83">
        <v>34</v>
      </c>
      <c r="C19" s="71" t="s">
        <v>150</v>
      </c>
      <c r="D19" s="71" t="s">
        <v>10</v>
      </c>
      <c r="E19" s="69">
        <v>41</v>
      </c>
      <c r="F19" s="1" t="s">
        <v>48</v>
      </c>
      <c r="G19" s="42" t="s">
        <v>251</v>
      </c>
      <c r="H19" s="58" t="s">
        <v>261</v>
      </c>
      <c r="I19" s="222" t="s">
        <v>357</v>
      </c>
      <c r="J19" s="221">
        <v>4</v>
      </c>
    </row>
    <row r="20" spans="1:10" ht="20.1" customHeight="1">
      <c r="A20" s="82">
        <v>18</v>
      </c>
      <c r="B20" s="83">
        <v>42</v>
      </c>
      <c r="C20" s="71" t="s">
        <v>157</v>
      </c>
      <c r="D20" s="71" t="s">
        <v>158</v>
      </c>
      <c r="E20" s="67">
        <v>42</v>
      </c>
      <c r="F20" s="1" t="s">
        <v>29</v>
      </c>
      <c r="G20" s="43" t="s">
        <v>259</v>
      </c>
      <c r="H20" s="43" t="s">
        <v>372</v>
      </c>
      <c r="I20" s="222" t="s">
        <v>373</v>
      </c>
      <c r="J20" s="221">
        <v>3</v>
      </c>
    </row>
    <row r="21" spans="1:10" ht="20.1" customHeight="1" thickBot="1">
      <c r="A21" s="82">
        <v>19</v>
      </c>
      <c r="B21" s="169">
        <v>36</v>
      </c>
      <c r="C21" s="133" t="s">
        <v>149</v>
      </c>
      <c r="D21" s="133" t="s">
        <v>32</v>
      </c>
      <c r="E21" s="161">
        <v>50</v>
      </c>
      <c r="F21" s="170" t="s">
        <v>48</v>
      </c>
      <c r="G21" s="44" t="s">
        <v>253</v>
      </c>
      <c r="H21" s="171" t="s">
        <v>360</v>
      </c>
      <c r="I21" s="224" t="s">
        <v>361</v>
      </c>
      <c r="J21" s="221">
        <v>2</v>
      </c>
    </row>
    <row r="22" spans="1:9" ht="20.1" customHeight="1">
      <c r="A22" s="167"/>
      <c r="B22" s="167"/>
      <c r="C22" s="167"/>
      <c r="D22" s="167"/>
      <c r="E22" s="167"/>
      <c r="F22" s="167"/>
      <c r="G22" s="167"/>
      <c r="H22" s="167"/>
      <c r="I22" s="167"/>
    </row>
  </sheetData>
  <mergeCells count="1">
    <mergeCell ref="C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 topLeftCell="A1">
      <selection activeCell="N9" sqref="N9"/>
    </sheetView>
  </sheetViews>
  <sheetFormatPr defaultColWidth="9.140625" defaultRowHeight="15"/>
  <cols>
    <col min="1" max="1" width="9.140625" style="9" customWidth="1"/>
    <col min="2" max="2" width="9.8515625" style="15" customWidth="1"/>
    <col min="3" max="3" width="23.8515625" style="13" customWidth="1"/>
    <col min="4" max="4" width="18.57421875" style="12" customWidth="1"/>
    <col min="5" max="5" width="9.140625" style="30" customWidth="1"/>
    <col min="6" max="6" width="20.8515625" style="6" customWidth="1"/>
    <col min="7" max="7" width="10.28125" style="12" customWidth="1"/>
    <col min="8" max="8" width="10.421875" style="57" customWidth="1"/>
    <col min="9" max="9" width="10.00390625" style="174" customWidth="1"/>
    <col min="10" max="10" width="16.00390625" style="0" customWidth="1"/>
  </cols>
  <sheetData>
    <row r="1" spans="3:6" ht="26.25" customHeight="1" thickBot="1">
      <c r="C1" s="258" t="s">
        <v>130</v>
      </c>
      <c r="D1" s="258"/>
      <c r="E1" s="258"/>
      <c r="F1" s="258"/>
    </row>
    <row r="2" spans="1:10" ht="24.75" customHeight="1" thickBot="1">
      <c r="A2" s="88" t="s">
        <v>79</v>
      </c>
      <c r="B2" s="89" t="s">
        <v>76</v>
      </c>
      <c r="C2" s="90" t="s">
        <v>69</v>
      </c>
      <c r="D2" s="91" t="s">
        <v>70</v>
      </c>
      <c r="E2" s="91" t="s">
        <v>71</v>
      </c>
      <c r="F2" s="85" t="s">
        <v>73</v>
      </c>
      <c r="G2" s="92" t="s">
        <v>67</v>
      </c>
      <c r="H2" s="92" t="s">
        <v>1</v>
      </c>
      <c r="I2" s="210" t="s">
        <v>68</v>
      </c>
      <c r="J2" s="219" t="s">
        <v>498</v>
      </c>
    </row>
    <row r="3" spans="1:10" ht="15.95" customHeight="1">
      <c r="A3" s="175">
        <v>1</v>
      </c>
      <c r="B3" s="137">
        <v>5</v>
      </c>
      <c r="C3" s="176" t="s">
        <v>8</v>
      </c>
      <c r="D3" s="176" t="s">
        <v>22</v>
      </c>
      <c r="E3" s="115">
        <v>54</v>
      </c>
      <c r="F3" s="178" t="s">
        <v>4</v>
      </c>
      <c r="G3" s="86" t="s">
        <v>228</v>
      </c>
      <c r="H3" s="87" t="s">
        <v>395</v>
      </c>
      <c r="I3" s="211" t="s">
        <v>396</v>
      </c>
      <c r="J3" s="220" t="s">
        <v>499</v>
      </c>
    </row>
    <row r="4" spans="1:10" ht="15.95" customHeight="1">
      <c r="A4" s="62">
        <v>2</v>
      </c>
      <c r="B4" s="61">
        <v>18</v>
      </c>
      <c r="C4" s="70" t="s">
        <v>38</v>
      </c>
      <c r="D4" s="70" t="s">
        <v>27</v>
      </c>
      <c r="E4" s="31">
        <v>63</v>
      </c>
      <c r="F4" s="3" t="s">
        <v>39</v>
      </c>
      <c r="G4" s="42" t="s">
        <v>237</v>
      </c>
      <c r="H4" s="55" t="s">
        <v>410</v>
      </c>
      <c r="I4" s="212" t="s">
        <v>411</v>
      </c>
      <c r="J4" s="221">
        <v>22</v>
      </c>
    </row>
    <row r="5" spans="1:10" ht="15.95" customHeight="1">
      <c r="A5" s="175">
        <v>3</v>
      </c>
      <c r="B5" s="61">
        <v>21</v>
      </c>
      <c r="C5" s="71" t="s">
        <v>125</v>
      </c>
      <c r="D5" s="71" t="s">
        <v>126</v>
      </c>
      <c r="E5" s="31">
        <v>63</v>
      </c>
      <c r="F5" s="3" t="s">
        <v>39</v>
      </c>
      <c r="G5" s="43" t="s">
        <v>239</v>
      </c>
      <c r="H5" s="59" t="s">
        <v>415</v>
      </c>
      <c r="I5" s="212" t="s">
        <v>416</v>
      </c>
      <c r="J5" s="221">
        <v>19</v>
      </c>
    </row>
    <row r="6" spans="1:10" ht="15.95" customHeight="1">
      <c r="A6" s="62">
        <v>4</v>
      </c>
      <c r="B6" s="61">
        <v>19</v>
      </c>
      <c r="C6" s="70" t="s">
        <v>412</v>
      </c>
      <c r="D6" s="70" t="s">
        <v>30</v>
      </c>
      <c r="E6" s="68">
        <v>55</v>
      </c>
      <c r="F6" s="1" t="s">
        <v>48</v>
      </c>
      <c r="G6" s="43" t="s">
        <v>238</v>
      </c>
      <c r="H6" s="59" t="s">
        <v>413</v>
      </c>
      <c r="I6" s="212" t="s">
        <v>414</v>
      </c>
      <c r="J6" s="221">
        <v>17</v>
      </c>
    </row>
    <row r="7" spans="1:10" ht="15.95" customHeight="1">
      <c r="A7" s="175">
        <v>5</v>
      </c>
      <c r="B7" s="61">
        <v>12</v>
      </c>
      <c r="C7" s="70" t="s">
        <v>91</v>
      </c>
      <c r="D7" s="70" t="s">
        <v>92</v>
      </c>
      <c r="E7" s="68">
        <v>61</v>
      </c>
      <c r="F7" s="4" t="s">
        <v>4</v>
      </c>
      <c r="G7" s="42" t="s">
        <v>231</v>
      </c>
      <c r="H7" s="51" t="s">
        <v>402</v>
      </c>
      <c r="I7" s="212" t="s">
        <v>403</v>
      </c>
      <c r="J7" s="221">
        <v>16</v>
      </c>
    </row>
    <row r="8" spans="1:10" ht="15.95" customHeight="1">
      <c r="A8" s="62">
        <v>6</v>
      </c>
      <c r="B8" s="61">
        <v>24</v>
      </c>
      <c r="C8" s="71" t="s">
        <v>7</v>
      </c>
      <c r="D8" s="71" t="s">
        <v>10</v>
      </c>
      <c r="E8" s="31">
        <v>58</v>
      </c>
      <c r="F8" s="4" t="s">
        <v>4</v>
      </c>
      <c r="G8" s="42" t="s">
        <v>231</v>
      </c>
      <c r="H8" s="55" t="s">
        <v>423</v>
      </c>
      <c r="I8" s="212" t="s">
        <v>424</v>
      </c>
      <c r="J8" s="221">
        <v>15</v>
      </c>
    </row>
    <row r="9" spans="1:10" ht="15.95" customHeight="1">
      <c r="A9" s="181">
        <v>7</v>
      </c>
      <c r="B9" s="61">
        <v>1</v>
      </c>
      <c r="C9" s="107" t="s">
        <v>176</v>
      </c>
      <c r="D9" s="107" t="s">
        <v>30</v>
      </c>
      <c r="E9" s="31">
        <v>66</v>
      </c>
      <c r="F9" s="3" t="s">
        <v>178</v>
      </c>
      <c r="G9" s="42" t="s">
        <v>223</v>
      </c>
      <c r="H9" s="58" t="s">
        <v>384</v>
      </c>
      <c r="I9" s="212" t="s">
        <v>385</v>
      </c>
      <c r="J9" s="221">
        <v>14</v>
      </c>
    </row>
    <row r="10" spans="1:10" ht="15.95" customHeight="1">
      <c r="A10" s="63">
        <v>8</v>
      </c>
      <c r="B10" s="61">
        <v>22</v>
      </c>
      <c r="C10" s="70" t="s">
        <v>98</v>
      </c>
      <c r="D10" s="70" t="s">
        <v>16</v>
      </c>
      <c r="E10" s="68">
        <v>57</v>
      </c>
      <c r="F10" s="1" t="s">
        <v>48</v>
      </c>
      <c r="G10" s="42" t="s">
        <v>240</v>
      </c>
      <c r="H10" s="55" t="s">
        <v>417</v>
      </c>
      <c r="I10" s="212" t="s">
        <v>418</v>
      </c>
      <c r="J10" s="221">
        <v>13</v>
      </c>
    </row>
    <row r="11" spans="1:10" ht="15.95" customHeight="1">
      <c r="A11" s="181">
        <v>9</v>
      </c>
      <c r="B11" s="136">
        <v>10</v>
      </c>
      <c r="C11" s="71" t="s">
        <v>20</v>
      </c>
      <c r="D11" s="71" t="s">
        <v>21</v>
      </c>
      <c r="E11" s="31">
        <v>55</v>
      </c>
      <c r="F11" s="4" t="s">
        <v>4</v>
      </c>
      <c r="G11" s="42" t="s">
        <v>230</v>
      </c>
      <c r="H11" s="50" t="s">
        <v>400</v>
      </c>
      <c r="I11" s="212" t="s">
        <v>401</v>
      </c>
      <c r="J11" s="221">
        <v>12</v>
      </c>
    </row>
    <row r="12" spans="1:10" ht="15.95" customHeight="1">
      <c r="A12" s="63">
        <v>10</v>
      </c>
      <c r="B12" s="72">
        <v>8</v>
      </c>
      <c r="C12" s="71" t="s">
        <v>181</v>
      </c>
      <c r="D12" s="71" t="s">
        <v>33</v>
      </c>
      <c r="E12" s="106">
        <v>56</v>
      </c>
      <c r="F12" s="5" t="s">
        <v>31</v>
      </c>
      <c r="G12" s="97" t="s">
        <v>265</v>
      </c>
      <c r="H12" s="105" t="s">
        <v>391</v>
      </c>
      <c r="I12" s="213" t="s">
        <v>392</v>
      </c>
      <c r="J12" s="221">
        <v>11</v>
      </c>
    </row>
    <row r="13" spans="1:10" ht="15.95" customHeight="1">
      <c r="A13" s="181">
        <v>11</v>
      </c>
      <c r="B13" s="72">
        <v>20</v>
      </c>
      <c r="C13" s="71" t="s">
        <v>179</v>
      </c>
      <c r="D13" s="71" t="s">
        <v>19</v>
      </c>
      <c r="E13" s="106">
        <v>52</v>
      </c>
      <c r="F13" s="5" t="s">
        <v>31</v>
      </c>
      <c r="G13" s="145" t="s">
        <v>241</v>
      </c>
      <c r="H13" s="105" t="s">
        <v>419</v>
      </c>
      <c r="I13" s="213" t="s">
        <v>420</v>
      </c>
      <c r="J13" s="221">
        <v>10</v>
      </c>
    </row>
    <row r="14" spans="1:10" ht="15.95" customHeight="1">
      <c r="A14" s="63">
        <v>12</v>
      </c>
      <c r="B14" s="72">
        <v>25</v>
      </c>
      <c r="C14" s="71" t="s">
        <v>186</v>
      </c>
      <c r="D14" s="71" t="s">
        <v>32</v>
      </c>
      <c r="E14" s="106">
        <v>57</v>
      </c>
      <c r="F14" s="5" t="s">
        <v>31</v>
      </c>
      <c r="G14" s="97" t="s">
        <v>243</v>
      </c>
      <c r="H14" s="105" t="s">
        <v>425</v>
      </c>
      <c r="I14" s="213" t="s">
        <v>216</v>
      </c>
      <c r="J14" s="221">
        <v>9</v>
      </c>
    </row>
    <row r="15" spans="1:10" ht="15.95" customHeight="1">
      <c r="A15" s="181">
        <v>13</v>
      </c>
      <c r="B15" s="61">
        <v>9</v>
      </c>
      <c r="C15" s="7" t="s">
        <v>145</v>
      </c>
      <c r="D15" s="7" t="s">
        <v>19</v>
      </c>
      <c r="E15" s="68">
        <v>54</v>
      </c>
      <c r="F15" s="4" t="s">
        <v>4</v>
      </c>
      <c r="G15" s="42" t="s">
        <v>227</v>
      </c>
      <c r="H15" s="50" t="s">
        <v>393</v>
      </c>
      <c r="I15" s="212" t="s">
        <v>394</v>
      </c>
      <c r="J15" s="221">
        <v>8</v>
      </c>
    </row>
    <row r="16" spans="1:10" ht="15.95" customHeight="1">
      <c r="A16" s="63">
        <v>14</v>
      </c>
      <c r="B16" s="61">
        <v>26</v>
      </c>
      <c r="C16" s="7" t="s">
        <v>2</v>
      </c>
      <c r="D16" s="7" t="s">
        <v>23</v>
      </c>
      <c r="E16" s="68">
        <v>51</v>
      </c>
      <c r="F16" s="4" t="s">
        <v>4</v>
      </c>
      <c r="G16" s="42" t="s">
        <v>244</v>
      </c>
      <c r="H16" s="58" t="s">
        <v>426</v>
      </c>
      <c r="I16" s="212" t="s">
        <v>427</v>
      </c>
      <c r="J16" s="221">
        <v>7</v>
      </c>
    </row>
    <row r="17" spans="1:10" ht="15.95" customHeight="1">
      <c r="A17" s="181">
        <v>15</v>
      </c>
      <c r="B17" s="61">
        <v>28</v>
      </c>
      <c r="C17" s="71" t="s">
        <v>172</v>
      </c>
      <c r="D17" s="71" t="s">
        <v>43</v>
      </c>
      <c r="E17" s="67">
        <v>59</v>
      </c>
      <c r="F17" s="5" t="s">
        <v>170</v>
      </c>
      <c r="G17" s="43" t="s">
        <v>245</v>
      </c>
      <c r="H17" s="51" t="s">
        <v>428</v>
      </c>
      <c r="I17" s="212" t="s">
        <v>429</v>
      </c>
      <c r="J17" s="221">
        <v>6</v>
      </c>
    </row>
    <row r="18" spans="1:10" ht="15.95" customHeight="1">
      <c r="A18" s="63">
        <v>16</v>
      </c>
      <c r="B18" s="61">
        <v>29</v>
      </c>
      <c r="C18" s="71" t="s">
        <v>173</v>
      </c>
      <c r="D18" s="71" t="s">
        <v>17</v>
      </c>
      <c r="E18" s="31">
        <v>64</v>
      </c>
      <c r="F18" s="3" t="s">
        <v>170</v>
      </c>
      <c r="G18" s="42" t="s">
        <v>246</v>
      </c>
      <c r="H18" s="55" t="s">
        <v>430</v>
      </c>
      <c r="I18" s="212" t="s">
        <v>431</v>
      </c>
      <c r="J18" s="221">
        <v>5</v>
      </c>
    </row>
    <row r="19" spans="1:10" ht="15.95" customHeight="1">
      <c r="A19" s="181">
        <v>17</v>
      </c>
      <c r="B19" s="136">
        <v>2</v>
      </c>
      <c r="C19" s="70" t="s">
        <v>177</v>
      </c>
      <c r="D19" s="70" t="s">
        <v>33</v>
      </c>
      <c r="E19" s="67">
        <v>61</v>
      </c>
      <c r="F19" s="5" t="s">
        <v>48</v>
      </c>
      <c r="G19" s="43" t="s">
        <v>224</v>
      </c>
      <c r="H19" s="59" t="s">
        <v>386</v>
      </c>
      <c r="I19" s="212" t="s">
        <v>387</v>
      </c>
      <c r="J19" s="221">
        <v>4</v>
      </c>
    </row>
    <row r="20" spans="1:10" ht="15.95" customHeight="1">
      <c r="A20" s="63">
        <v>18</v>
      </c>
      <c r="B20" s="61">
        <v>6</v>
      </c>
      <c r="C20" s="71" t="s">
        <v>40</v>
      </c>
      <c r="D20" s="71" t="s">
        <v>41</v>
      </c>
      <c r="E20" s="68">
        <v>57</v>
      </c>
      <c r="F20" s="3" t="s">
        <v>39</v>
      </c>
      <c r="G20" s="43" t="s">
        <v>225</v>
      </c>
      <c r="H20" s="59" t="s">
        <v>276</v>
      </c>
      <c r="I20" s="212" t="s">
        <v>388</v>
      </c>
      <c r="J20" s="221">
        <v>3</v>
      </c>
    </row>
    <row r="21" spans="1:10" ht="15.95" customHeight="1">
      <c r="A21" s="181">
        <v>19</v>
      </c>
      <c r="B21" s="61">
        <v>11</v>
      </c>
      <c r="C21" s="71" t="s">
        <v>124</v>
      </c>
      <c r="D21" s="71" t="s">
        <v>21</v>
      </c>
      <c r="E21" s="67">
        <v>59</v>
      </c>
      <c r="F21" s="1" t="s">
        <v>29</v>
      </c>
      <c r="G21" s="42" t="s">
        <v>229</v>
      </c>
      <c r="H21" s="55" t="s">
        <v>370</v>
      </c>
      <c r="I21" s="212" t="s">
        <v>399</v>
      </c>
      <c r="J21" s="221">
        <v>2</v>
      </c>
    </row>
    <row r="22" spans="1:10" ht="15.95" customHeight="1">
      <c r="A22" s="63">
        <v>20</v>
      </c>
      <c r="B22" s="61">
        <v>23</v>
      </c>
      <c r="C22" s="70" t="s">
        <v>164</v>
      </c>
      <c r="D22" s="70" t="s">
        <v>34</v>
      </c>
      <c r="E22" s="68">
        <v>61</v>
      </c>
      <c r="F22" s="1" t="s">
        <v>118</v>
      </c>
      <c r="G22" s="42" t="s">
        <v>242</v>
      </c>
      <c r="H22" s="55" t="s">
        <v>421</v>
      </c>
      <c r="I22" s="212" t="s">
        <v>422</v>
      </c>
      <c r="J22" s="221">
        <v>1</v>
      </c>
    </row>
    <row r="23" spans="1:10" ht="15.95" customHeight="1">
      <c r="A23" s="181">
        <v>21</v>
      </c>
      <c r="B23" s="61">
        <v>7</v>
      </c>
      <c r="C23" s="70" t="s">
        <v>94</v>
      </c>
      <c r="D23" s="70" t="s">
        <v>95</v>
      </c>
      <c r="E23" s="68">
        <v>52</v>
      </c>
      <c r="F23" s="4" t="s">
        <v>4</v>
      </c>
      <c r="G23" s="42" t="s">
        <v>226</v>
      </c>
      <c r="H23" s="55" t="s">
        <v>389</v>
      </c>
      <c r="I23" s="212" t="s">
        <v>390</v>
      </c>
      <c r="J23" s="216"/>
    </row>
    <row r="24" spans="1:10" ht="15.95" customHeight="1">
      <c r="A24" s="63">
        <v>22</v>
      </c>
      <c r="B24" s="113">
        <v>90</v>
      </c>
      <c r="C24" s="93" t="s">
        <v>54</v>
      </c>
      <c r="D24" s="93" t="s">
        <v>55</v>
      </c>
      <c r="E24" s="109">
        <v>56</v>
      </c>
      <c r="F24" s="179" t="s">
        <v>39</v>
      </c>
      <c r="G24" s="103" t="s">
        <v>234</v>
      </c>
      <c r="H24" s="102" t="s">
        <v>406</v>
      </c>
      <c r="I24" s="214" t="s">
        <v>407</v>
      </c>
      <c r="J24" s="217"/>
    </row>
    <row r="25" spans="1:10" ht="15.95" customHeight="1">
      <c r="A25" s="181">
        <v>23</v>
      </c>
      <c r="B25" s="61">
        <v>13</v>
      </c>
      <c r="C25" s="71" t="s">
        <v>13</v>
      </c>
      <c r="D25" s="71" t="s">
        <v>14</v>
      </c>
      <c r="E25" s="68">
        <v>66</v>
      </c>
      <c r="F25" s="4" t="s">
        <v>4</v>
      </c>
      <c r="G25" s="42" t="s">
        <v>232</v>
      </c>
      <c r="H25" s="58" t="s">
        <v>404</v>
      </c>
      <c r="I25" s="212" t="s">
        <v>405</v>
      </c>
      <c r="J25" s="217"/>
    </row>
    <row r="26" spans="1:10" ht="15.95" customHeight="1">
      <c r="A26" s="63">
        <v>24</v>
      </c>
      <c r="B26" s="61">
        <v>16</v>
      </c>
      <c r="C26" s="107" t="s">
        <v>175</v>
      </c>
      <c r="D26" s="107" t="s">
        <v>21</v>
      </c>
      <c r="E26" s="68">
        <v>68</v>
      </c>
      <c r="F26" s="4" t="s">
        <v>178</v>
      </c>
      <c r="G26" s="42" t="s">
        <v>235</v>
      </c>
      <c r="H26" s="58" t="s">
        <v>408</v>
      </c>
      <c r="I26" s="212" t="s">
        <v>409</v>
      </c>
      <c r="J26" s="216"/>
    </row>
    <row r="27" spans="1:10" ht="15.95" customHeight="1">
      <c r="A27" s="181">
        <v>25</v>
      </c>
      <c r="B27" s="61">
        <v>14</v>
      </c>
      <c r="C27" s="8" t="s">
        <v>119</v>
      </c>
      <c r="D27" s="7" t="s">
        <v>34</v>
      </c>
      <c r="E27" s="67">
        <v>59</v>
      </c>
      <c r="F27" s="1" t="s">
        <v>118</v>
      </c>
      <c r="G27" s="43" t="s">
        <v>233</v>
      </c>
      <c r="H27" s="172" t="s">
        <v>448</v>
      </c>
      <c r="I27" s="215" t="s">
        <v>448</v>
      </c>
      <c r="J27" s="216"/>
    </row>
    <row r="28" spans="1:10" ht="15.95" customHeight="1">
      <c r="A28" s="63">
        <v>26</v>
      </c>
      <c r="B28" s="61">
        <v>4</v>
      </c>
      <c r="C28" s="71" t="s">
        <v>15</v>
      </c>
      <c r="D28" s="71" t="s">
        <v>16</v>
      </c>
      <c r="E28" s="31">
        <v>65</v>
      </c>
      <c r="F28" s="4" t="s">
        <v>4</v>
      </c>
      <c r="G28" s="172" t="s">
        <v>448</v>
      </c>
      <c r="H28" s="172" t="s">
        <v>448</v>
      </c>
      <c r="I28" s="215" t="s">
        <v>448</v>
      </c>
      <c r="J28" s="216"/>
    </row>
    <row r="29" spans="1:10" ht="15.95" customHeight="1" thickBot="1">
      <c r="A29" s="181">
        <v>27</v>
      </c>
      <c r="B29" s="111">
        <v>17</v>
      </c>
      <c r="C29" s="73" t="s">
        <v>141</v>
      </c>
      <c r="D29" s="73" t="s">
        <v>27</v>
      </c>
      <c r="E29" s="177">
        <v>51</v>
      </c>
      <c r="F29" s="180" t="s">
        <v>48</v>
      </c>
      <c r="G29" s="138" t="s">
        <v>236</v>
      </c>
      <c r="H29" s="172" t="s">
        <v>448</v>
      </c>
      <c r="I29" s="215" t="s">
        <v>448</v>
      </c>
      <c r="J29" s="218"/>
    </row>
    <row r="30" ht="18.95" customHeight="1">
      <c r="J30" s="60"/>
    </row>
    <row r="31" spans="1:9" ht="26.25" customHeight="1">
      <c r="A31" s="166"/>
      <c r="B31" s="166"/>
      <c r="C31" s="166"/>
      <c r="D31" s="166"/>
      <c r="E31" s="166"/>
      <c r="F31" s="166"/>
      <c r="G31" s="166"/>
      <c r="H31" s="166"/>
      <c r="I31" s="2"/>
    </row>
    <row r="32" s="114" customFormat="1" ht="26.25" customHeight="1">
      <c r="I32" s="173"/>
    </row>
    <row r="33" ht="18.95" customHeight="1">
      <c r="J33" s="60"/>
    </row>
    <row r="34" ht="18.95" customHeight="1">
      <c r="J34" s="60"/>
    </row>
    <row r="35" ht="18.95" customHeight="1">
      <c r="J35" s="60"/>
    </row>
    <row r="36" ht="18.95" customHeight="1">
      <c r="J36" s="60"/>
    </row>
    <row r="37" ht="18.95" customHeight="1">
      <c r="J37" s="60"/>
    </row>
    <row r="38" ht="18.95" customHeight="1">
      <c r="J38" s="60"/>
    </row>
  </sheetData>
  <mergeCells count="1">
    <mergeCell ref="C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 topLeftCell="A1">
      <selection activeCell="A1" sqref="A1:M1"/>
    </sheetView>
  </sheetViews>
  <sheetFormatPr defaultColWidth="9.140625" defaultRowHeight="15"/>
  <cols>
    <col min="1" max="1" width="9.140625" style="27" customWidth="1"/>
    <col min="2" max="2" width="24.421875" style="19" customWidth="1"/>
    <col min="3" max="5" width="8.7109375" style="0" customWidth="1"/>
    <col min="6" max="6" width="10.7109375" style="0" customWidth="1"/>
    <col min="7" max="10" width="8.7109375" style="0" customWidth="1"/>
    <col min="11" max="11" width="11.7109375" style="0" customWidth="1"/>
    <col min="12" max="12" width="10.7109375" style="0" customWidth="1"/>
    <col min="13" max="13" width="12.8515625" style="0" customWidth="1"/>
  </cols>
  <sheetData>
    <row r="1" spans="1:13" ht="15.75" customHeight="1">
      <c r="A1" s="259" t="s">
        <v>519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51.75" customHeight="1">
      <c r="A2" s="28" t="s">
        <v>79</v>
      </c>
      <c r="B2" s="18" t="s">
        <v>80</v>
      </c>
      <c r="C2" s="16" t="s">
        <v>81</v>
      </c>
      <c r="D2" s="16" t="s">
        <v>82</v>
      </c>
      <c r="E2" s="16" t="s">
        <v>83</v>
      </c>
      <c r="F2" s="16" t="s">
        <v>84</v>
      </c>
      <c r="G2" s="16" t="s">
        <v>85</v>
      </c>
      <c r="H2" s="16" t="s">
        <v>86</v>
      </c>
      <c r="I2" s="16" t="s">
        <v>87</v>
      </c>
      <c r="J2" s="16" t="s">
        <v>88</v>
      </c>
      <c r="K2" s="8" t="s">
        <v>89</v>
      </c>
      <c r="L2" s="17" t="s">
        <v>90</v>
      </c>
      <c r="M2" s="20" t="s">
        <v>518</v>
      </c>
    </row>
    <row r="3" spans="1:13" ht="30" customHeight="1">
      <c r="A3" s="10">
        <v>1</v>
      </c>
      <c r="B3" s="8" t="s">
        <v>4</v>
      </c>
      <c r="C3" s="21">
        <v>0</v>
      </c>
      <c r="D3" s="21">
        <v>36</v>
      </c>
      <c r="E3" s="21">
        <v>86</v>
      </c>
      <c r="F3" s="22">
        <f aca="true" t="shared" si="0" ref="F3:F10">C3+D3+E3</f>
        <v>122</v>
      </c>
      <c r="G3" s="21">
        <v>64</v>
      </c>
      <c r="H3" s="21">
        <v>67</v>
      </c>
      <c r="I3" s="21">
        <v>65</v>
      </c>
      <c r="J3" s="21">
        <v>81</v>
      </c>
      <c r="K3" s="23">
        <f aca="true" t="shared" si="1" ref="K3:K10">G3+H3+I3+J3</f>
        <v>277</v>
      </c>
      <c r="L3" s="24">
        <f aca="true" t="shared" si="2" ref="L3:L10">F3+K3</f>
        <v>399</v>
      </c>
      <c r="M3" s="25">
        <v>35</v>
      </c>
    </row>
    <row r="4" spans="1:13" ht="30" customHeight="1">
      <c r="A4" s="10">
        <v>2</v>
      </c>
      <c r="B4" s="8" t="s">
        <v>133</v>
      </c>
      <c r="C4" s="21">
        <v>41</v>
      </c>
      <c r="D4" s="21">
        <v>38</v>
      </c>
      <c r="E4" s="21">
        <v>67</v>
      </c>
      <c r="F4" s="22">
        <f t="shared" si="0"/>
        <v>146</v>
      </c>
      <c r="G4" s="21">
        <v>83</v>
      </c>
      <c r="H4" s="21">
        <v>74</v>
      </c>
      <c r="I4" s="21">
        <v>47</v>
      </c>
      <c r="J4" s="21">
        <v>34</v>
      </c>
      <c r="K4" s="23">
        <f t="shared" si="1"/>
        <v>238</v>
      </c>
      <c r="L4" s="24">
        <f t="shared" si="2"/>
        <v>384</v>
      </c>
      <c r="M4" s="25">
        <v>32</v>
      </c>
    </row>
    <row r="5" spans="1:13" ht="30" customHeight="1">
      <c r="A5" s="10">
        <v>3</v>
      </c>
      <c r="B5" s="8" t="s">
        <v>31</v>
      </c>
      <c r="C5" s="21">
        <v>0</v>
      </c>
      <c r="D5" s="21">
        <v>0</v>
      </c>
      <c r="E5" s="21">
        <v>11</v>
      </c>
      <c r="F5" s="22">
        <f t="shared" si="0"/>
        <v>11</v>
      </c>
      <c r="G5" s="21">
        <v>34</v>
      </c>
      <c r="H5" s="21">
        <v>33</v>
      </c>
      <c r="I5" s="21">
        <v>33</v>
      </c>
      <c r="J5" s="21">
        <v>30</v>
      </c>
      <c r="K5" s="23">
        <f t="shared" si="1"/>
        <v>130</v>
      </c>
      <c r="L5" s="24">
        <f t="shared" si="2"/>
        <v>141</v>
      </c>
      <c r="M5" s="25">
        <v>29</v>
      </c>
    </row>
    <row r="6" spans="1:13" ht="30" customHeight="1">
      <c r="A6" s="10">
        <v>4</v>
      </c>
      <c r="B6" s="8" t="s">
        <v>29</v>
      </c>
      <c r="C6" s="21">
        <v>33</v>
      </c>
      <c r="D6" s="21">
        <v>0</v>
      </c>
      <c r="E6" s="21">
        <v>0</v>
      </c>
      <c r="F6" s="22">
        <f t="shared" si="0"/>
        <v>33</v>
      </c>
      <c r="G6" s="21">
        <v>28</v>
      </c>
      <c r="H6" s="21">
        <v>36</v>
      </c>
      <c r="I6" s="21">
        <v>3</v>
      </c>
      <c r="J6" s="21">
        <v>2</v>
      </c>
      <c r="K6" s="23">
        <f t="shared" si="1"/>
        <v>69</v>
      </c>
      <c r="L6" s="24">
        <f t="shared" si="2"/>
        <v>102</v>
      </c>
      <c r="M6" s="25">
        <v>27</v>
      </c>
    </row>
    <row r="7" spans="1:13" ht="30" customHeight="1">
      <c r="A7" s="10">
        <v>5</v>
      </c>
      <c r="B7" s="8" t="s">
        <v>39</v>
      </c>
      <c r="C7" s="21">
        <v>0</v>
      </c>
      <c r="D7" s="21">
        <v>0</v>
      </c>
      <c r="E7" s="21">
        <v>0</v>
      </c>
      <c r="F7" s="22">
        <f t="shared" si="0"/>
        <v>0</v>
      </c>
      <c r="G7" s="21">
        <v>0</v>
      </c>
      <c r="H7" s="21">
        <v>0</v>
      </c>
      <c r="I7" s="21">
        <v>14</v>
      </c>
      <c r="J7" s="21">
        <v>44</v>
      </c>
      <c r="K7" s="23">
        <f t="shared" si="1"/>
        <v>58</v>
      </c>
      <c r="L7" s="24">
        <f t="shared" si="2"/>
        <v>58</v>
      </c>
      <c r="M7" s="25">
        <v>26</v>
      </c>
    </row>
    <row r="8" spans="1:13" ht="30" customHeight="1">
      <c r="A8" s="10">
        <v>6</v>
      </c>
      <c r="B8" s="8" t="s">
        <v>36</v>
      </c>
      <c r="C8" s="21">
        <v>0</v>
      </c>
      <c r="D8" s="21">
        <v>0</v>
      </c>
      <c r="E8" s="21">
        <v>25</v>
      </c>
      <c r="F8" s="22">
        <f t="shared" si="0"/>
        <v>25</v>
      </c>
      <c r="G8" s="21">
        <v>0</v>
      </c>
      <c r="H8" s="21">
        <v>0</v>
      </c>
      <c r="I8" s="21">
        <v>25</v>
      </c>
      <c r="J8" s="21">
        <v>0</v>
      </c>
      <c r="K8" s="23">
        <f t="shared" si="1"/>
        <v>25</v>
      </c>
      <c r="L8" s="24">
        <f t="shared" si="2"/>
        <v>50</v>
      </c>
      <c r="M8" s="66">
        <v>25</v>
      </c>
    </row>
    <row r="9" spans="1:13" ht="30" customHeight="1">
      <c r="A9" s="10">
        <v>7</v>
      </c>
      <c r="B9" s="7" t="s">
        <v>127</v>
      </c>
      <c r="C9" s="21">
        <v>0</v>
      </c>
      <c r="D9" s="21">
        <v>25</v>
      </c>
      <c r="E9" s="26">
        <v>9</v>
      </c>
      <c r="F9" s="22">
        <f t="shared" si="0"/>
        <v>34</v>
      </c>
      <c r="G9" s="21">
        <v>0</v>
      </c>
      <c r="H9" s="21">
        <v>0</v>
      </c>
      <c r="I9" s="26">
        <v>12</v>
      </c>
      <c r="J9" s="26">
        <v>1</v>
      </c>
      <c r="K9" s="23">
        <f t="shared" si="1"/>
        <v>13</v>
      </c>
      <c r="L9" s="24">
        <f t="shared" si="2"/>
        <v>47</v>
      </c>
      <c r="M9" s="25">
        <v>23</v>
      </c>
    </row>
    <row r="10" spans="1:13" ht="30" customHeight="1">
      <c r="A10" s="10">
        <v>8</v>
      </c>
      <c r="B10" s="250" t="s">
        <v>517</v>
      </c>
      <c r="C10" s="251">
        <v>15</v>
      </c>
      <c r="D10" s="251">
        <v>0</v>
      </c>
      <c r="E10" s="251">
        <v>0</v>
      </c>
      <c r="F10" s="22">
        <f t="shared" si="0"/>
        <v>15</v>
      </c>
      <c r="G10" s="21">
        <v>0</v>
      </c>
      <c r="H10" s="105">
        <v>6</v>
      </c>
      <c r="I10" s="105">
        <v>0</v>
      </c>
      <c r="J10" s="105">
        <v>11</v>
      </c>
      <c r="K10" s="252">
        <f t="shared" si="1"/>
        <v>17</v>
      </c>
      <c r="L10" s="253">
        <f t="shared" si="2"/>
        <v>32</v>
      </c>
      <c r="M10" s="255">
        <v>22</v>
      </c>
    </row>
    <row r="12" spans="1:13" ht="18.7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</row>
  </sheetData>
  <mergeCells count="1">
    <mergeCell ref="A1:M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2018-03-03T19:13:29Z</cp:lastPrinted>
  <dcterms:created xsi:type="dcterms:W3CDTF">2016-02-17T17:47:37Z</dcterms:created>
  <dcterms:modified xsi:type="dcterms:W3CDTF">2018-03-04T19:24:22Z</dcterms:modified>
  <cp:category/>
  <cp:version/>
  <cp:contentType/>
  <cp:contentStatus/>
</cp:coreProperties>
</file>